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phiewarken/Seafile/HLK/draft Publikation/for submission/Science Advances/Revisions/"/>
    </mc:Choice>
  </mc:AlternateContent>
  <xr:revisionPtr revIDLastSave="0" documentId="8_{E4EFB49A-859C-E34F-9028-A0C12A1C539C}" xr6:coauthVersionLast="47" xr6:coauthVersionMax="47" xr10:uidLastSave="{00000000-0000-0000-0000-000000000000}"/>
  <bookViews>
    <workbookView xWindow="0" yWindow="640" windowWidth="30240" windowHeight="19000" tabRatio="858" activeTab="1" xr2:uid="{14631C1C-75AA-EE40-8E18-DBDE39E3DB91}"/>
  </bookViews>
  <sheets>
    <sheet name="Table S1 - 230ThU ages" sheetId="2" r:id="rId1"/>
    <sheet name="Table S2 - LA-ICP-MS results" sheetId="3" r:id="rId2"/>
    <sheet name="Table 3 - SIMS S concentration" sheetId="7" r:id="rId3"/>
    <sheet name="Table S4a - SIMS O Isotopes" sheetId="1" r:id="rId4"/>
    <sheet name="Table S4b - SIMS O combined" sheetId="6" r:id="rId5"/>
    <sheet name="Table S4c - Composite d18O" sheetId="4" r:id="rId6"/>
    <sheet name="Table S5 - Candidate events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9" l="1"/>
  <c r="E19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E9" i="9"/>
  <c r="H8" i="9"/>
  <c r="E8" i="9"/>
  <c r="H7" i="9"/>
  <c r="E7" i="9"/>
  <c r="H6" i="9"/>
  <c r="E6" i="9"/>
  <c r="H5" i="9"/>
  <c r="E5" i="9"/>
  <c r="H4" i="9"/>
  <c r="E4" i="9"/>
  <c r="H3" i="9"/>
  <c r="E3" i="9"/>
  <c r="H2" i="9"/>
  <c r="E2" i="9"/>
</calcChain>
</file>

<file path=xl/sharedStrings.xml><?xml version="1.0" encoding="utf-8"?>
<sst xmlns="http://schemas.openxmlformats.org/spreadsheetml/2006/main" count="3672" uniqueCount="1199">
  <si>
    <t>Uncorrected</t>
  </si>
  <si>
    <t>vs year of chemistry</t>
  </si>
  <si>
    <t>BP 1950</t>
  </si>
  <si>
    <t>Sample</t>
  </si>
  <si>
    <t>depth [mm]</t>
  </si>
  <si>
    <t>238U concentration [µg/g]</t>
  </si>
  <si>
    <t>2 sigma error</t>
  </si>
  <si>
    <t>232Th concentration [ng/g]</t>
  </si>
  <si>
    <t>(234U/238U)</t>
  </si>
  <si>
    <t>(230Th/238U)</t>
  </si>
  <si>
    <t>age uncorrected [ka]</t>
  </si>
  <si>
    <t>age corrected [ka]</t>
  </si>
  <si>
    <t>SM50</t>
  </si>
  <si>
    <t>SM51</t>
  </si>
  <si>
    <t>SM01</t>
  </si>
  <si>
    <t>SM52</t>
  </si>
  <si>
    <t>SM02</t>
  </si>
  <si>
    <t>SM09</t>
  </si>
  <si>
    <t>SM03</t>
  </si>
  <si>
    <t>SM04</t>
  </si>
  <si>
    <t>SM05</t>
  </si>
  <si>
    <t>SM33</t>
  </si>
  <si>
    <t>SM34</t>
  </si>
  <si>
    <t>SM53</t>
  </si>
  <si>
    <t>MG201</t>
  </si>
  <si>
    <t>SM35</t>
  </si>
  <si>
    <t>MG202</t>
  </si>
  <si>
    <t>MG203</t>
  </si>
  <si>
    <t>MG204</t>
  </si>
  <si>
    <t>SM30</t>
  </si>
  <si>
    <t>SM10</t>
  </si>
  <si>
    <t>MG205</t>
  </si>
  <si>
    <t>SM11</t>
  </si>
  <si>
    <t>SM31</t>
  </si>
  <si>
    <t>dft</t>
  </si>
  <si>
    <t>d18O composite</t>
  </si>
  <si>
    <t>Stalage</t>
  </si>
  <si>
    <t>Stalage_pos</t>
  </si>
  <si>
    <t>Stalage_neg</t>
  </si>
  <si>
    <t>YF_year</t>
  </si>
  <si>
    <t>YF_year_uncert_pos</t>
  </si>
  <si>
    <t>YF_year_uncert_neg</t>
  </si>
  <si>
    <t>mm</t>
  </si>
  <si>
    <t>--</t>
  </si>
  <si>
    <t>permil VPDB</t>
  </si>
  <si>
    <t>year BP 1950</t>
  </si>
  <si>
    <t>SIMS mount</t>
  </si>
  <si>
    <t>d18O</t>
  </si>
  <si>
    <t>2s</t>
  </si>
  <si>
    <t>‰, VPDB</t>
  </si>
  <si>
    <t>20220713@326.asc</t>
  </si>
  <si>
    <t>20220713@325.asc</t>
  </si>
  <si>
    <t>20220713@324.asc</t>
  </si>
  <si>
    <t>20220713@323.asc</t>
  </si>
  <si>
    <t>20220713@322.asc</t>
  </si>
  <si>
    <t>20220713@321.asc</t>
  </si>
  <si>
    <t>20220713@320.asc</t>
  </si>
  <si>
    <t>20220713@319.asc</t>
  </si>
  <si>
    <t>20220713@318.asc</t>
  </si>
  <si>
    <t>20220713@317.asc</t>
  </si>
  <si>
    <t>20220713@312.asc</t>
  </si>
  <si>
    <t>20220713@311.asc</t>
  </si>
  <si>
    <t>20220713@310.asc</t>
  </si>
  <si>
    <t>20220713@309.asc</t>
  </si>
  <si>
    <t>20220713@308.asc</t>
  </si>
  <si>
    <t>20220713@307.asc</t>
  </si>
  <si>
    <t>20220713@306.asc</t>
  </si>
  <si>
    <t>20220713@305.asc</t>
  </si>
  <si>
    <t>20220713@304.asc</t>
  </si>
  <si>
    <t>20220713@303.asc</t>
  </si>
  <si>
    <t>20220713@298.asc</t>
  </si>
  <si>
    <t>20220713@297.asc</t>
  </si>
  <si>
    <t>20220713@296.asc</t>
  </si>
  <si>
    <t>20220713@295.asc</t>
  </si>
  <si>
    <t>20220713@294.asc</t>
  </si>
  <si>
    <t>20220713@293.asc</t>
  </si>
  <si>
    <t>20220713@292.asc</t>
  </si>
  <si>
    <t>20220713@291.asc</t>
  </si>
  <si>
    <t>20220713@290.asc</t>
  </si>
  <si>
    <t>20220713@289.asc</t>
  </si>
  <si>
    <t>20220713@284.asc</t>
  </si>
  <si>
    <t>20220713@283.asc</t>
  </si>
  <si>
    <t>20220713@282.asc</t>
  </si>
  <si>
    <t>20220713@281.asc</t>
  </si>
  <si>
    <t>20220713@280.asc</t>
  </si>
  <si>
    <t>20220713@30.asc</t>
  </si>
  <si>
    <t>20220713@31.asc</t>
  </si>
  <si>
    <t>20220713@32.asc</t>
  </si>
  <si>
    <t>20220713@33.asc</t>
  </si>
  <si>
    <t>20220713@34.asc</t>
  </si>
  <si>
    <t>20220713@35.asc</t>
  </si>
  <si>
    <t>20220713@36.asc</t>
  </si>
  <si>
    <t>20220713@37.asc</t>
  </si>
  <si>
    <t>20220713@38.asc</t>
  </si>
  <si>
    <t>20220713@39.asc</t>
  </si>
  <si>
    <t>HLK2_Mt1@1.asc</t>
  </si>
  <si>
    <t>HLK2_Mt1@02.asc</t>
  </si>
  <si>
    <t>20220713@44.asc</t>
  </si>
  <si>
    <t>HLK2_Mt1@03.asc</t>
  </si>
  <si>
    <t>HLK2_Mt1@04.asc</t>
  </si>
  <si>
    <t>20220713@45.asc</t>
  </si>
  <si>
    <t>HLK2_Mt1@05.asc</t>
  </si>
  <si>
    <t>HLK2_Mt1@06.asc</t>
  </si>
  <si>
    <t>HLK2_Mt1@07.asc</t>
  </si>
  <si>
    <t>20220713@46.asc</t>
  </si>
  <si>
    <t>HLK2_Mt1@08.asc</t>
  </si>
  <si>
    <t>HLK2_Mt1@09.asc</t>
  </si>
  <si>
    <t>20220713@47.asc</t>
  </si>
  <si>
    <t>HLK2_Mt1@10.asc</t>
  </si>
  <si>
    <t>HLK2_Mt1@11.asc</t>
  </si>
  <si>
    <t>20220713@48.asc</t>
  </si>
  <si>
    <t>HLK2_Mt1@12.asc</t>
  </si>
  <si>
    <t>HLK2_Mt1@13.asc</t>
  </si>
  <si>
    <t>HLK2_Mt1@14.asc</t>
  </si>
  <si>
    <t>20220713@49.asc</t>
  </si>
  <si>
    <t>HLK2_Mt1@15.asc</t>
  </si>
  <si>
    <t>HLK2_Mt1@17.asc</t>
  </si>
  <si>
    <t>20220713@50.asc</t>
  </si>
  <si>
    <t>HLK2_Mt1@18.asc</t>
  </si>
  <si>
    <t>HLK2_Mt1@19.asc</t>
  </si>
  <si>
    <t>20220713@51.asc</t>
  </si>
  <si>
    <t>HLK2_Mt1@20.asc</t>
  </si>
  <si>
    <t>HLK2_Mt1@21.asc</t>
  </si>
  <si>
    <t>HLK2_Mt1@22.asc</t>
  </si>
  <si>
    <t>20220713@52.asc</t>
  </si>
  <si>
    <t>HLK2_Mt1@23.asc</t>
  </si>
  <si>
    <t>HLK2_Mt1@24.asc</t>
  </si>
  <si>
    <t>20220713@53.asc</t>
  </si>
  <si>
    <t>HLK2_Mt1@25.asc</t>
  </si>
  <si>
    <t>HLK2_Mt1@26.asc</t>
  </si>
  <si>
    <t>HLK2_Mt1@27.asc</t>
  </si>
  <si>
    <t>20220713@58.asc</t>
  </si>
  <si>
    <t>HLK2_Mt1@28.asc</t>
  </si>
  <si>
    <t>HLK2_Mt1@29.asc</t>
  </si>
  <si>
    <t>20220713@59.asc</t>
  </si>
  <si>
    <t>HLK2_Mt1@30.asc</t>
  </si>
  <si>
    <t>20220713@60.asc</t>
  </si>
  <si>
    <t>HLK2_Mt1@31.asc</t>
  </si>
  <si>
    <t>HLK2_Mt1@32.asc</t>
  </si>
  <si>
    <t>20220713@61.asc</t>
  </si>
  <si>
    <t>HLK2_Mt1@33.asc</t>
  </si>
  <si>
    <t>HLK2_Mt1@34.asc</t>
  </si>
  <si>
    <t>HLK2_Mt1@35.asc</t>
  </si>
  <si>
    <t>20220713@62.asc</t>
  </si>
  <si>
    <t>HLK2_Mt1@36.asc</t>
  </si>
  <si>
    <t>HLK2_Mt1@37.asc</t>
  </si>
  <si>
    <t>20220713@63.asc</t>
  </si>
  <si>
    <t>HLK2_Mt1@38.asc</t>
  </si>
  <si>
    <t>HLK2_Mt1@39.asc</t>
  </si>
  <si>
    <t>20220713@64.asc</t>
  </si>
  <si>
    <t>HLK2_Mt1@40.asc</t>
  </si>
  <si>
    <t>HLK2_Mt1@41.asc</t>
  </si>
  <si>
    <t>HLK2_Mt1@42.asc</t>
  </si>
  <si>
    <t>20220713@65.asc</t>
  </si>
  <si>
    <t>HLK2_Mt1@43.asc</t>
  </si>
  <si>
    <t>HLK2_Mt1@44.asc</t>
  </si>
  <si>
    <t>20220713@66.asc</t>
  </si>
  <si>
    <t>HLK2_Mt1@45.asc</t>
  </si>
  <si>
    <t>HLK2_Mt1@46.asc</t>
  </si>
  <si>
    <t>20220713@67.asc</t>
  </si>
  <si>
    <t>HLK2_Mt1@47.asc</t>
  </si>
  <si>
    <t>HLK2_Mt1@48.asc</t>
  </si>
  <si>
    <t>HLK2_Mt1@49.asc</t>
  </si>
  <si>
    <t>20220713@72.asc</t>
  </si>
  <si>
    <t>HLK2_Mt1@50.asc</t>
  </si>
  <si>
    <t>HLK2_Mt1@51.asc</t>
  </si>
  <si>
    <t>20220713@73.asc</t>
  </si>
  <si>
    <t>HLK2_Mt1@52.asc</t>
  </si>
  <si>
    <t>HLK2_Mt1@53.asc</t>
  </si>
  <si>
    <t>20220713@74.asc</t>
  </si>
  <si>
    <t>HLK2_Mt1@54.asc</t>
  </si>
  <si>
    <t>HLK2_Mt1@55.asc</t>
  </si>
  <si>
    <t>HLK2_Mt1@56.asc</t>
  </si>
  <si>
    <t>20220713@75.asc</t>
  </si>
  <si>
    <t>HLK2_Mt1@57.asc</t>
  </si>
  <si>
    <t>HLK2_Mt1@58.asc</t>
  </si>
  <si>
    <t>20220713@76.asc</t>
  </si>
  <si>
    <t>HLK2_Mt1@59.asc</t>
  </si>
  <si>
    <t>HLK2_Mt1@60.asc</t>
  </si>
  <si>
    <t>20220713@77.asc</t>
  </si>
  <si>
    <t>HLK2_Mt1@61.asc</t>
  </si>
  <si>
    <t>HLK2_Mt1@62.asc</t>
  </si>
  <si>
    <t>20220713@78.asc</t>
  </si>
  <si>
    <t>HLK2_Mt1@63.asc</t>
  </si>
  <si>
    <t>HLK2_Mt1@64.asc</t>
  </si>
  <si>
    <t>HLK2_Mt1@65.asc</t>
  </si>
  <si>
    <t>HLK2_Mt1@66.asc</t>
  </si>
  <si>
    <t>HLK2_Mt1@67.asc</t>
  </si>
  <si>
    <t>HLK2_Mt1@68.asc</t>
  </si>
  <si>
    <t>HLK2_Mt1@69.asc</t>
  </si>
  <si>
    <t>HLK2_Mt1@70.asc</t>
  </si>
  <si>
    <t>HLK2_Mt1@71.asc</t>
  </si>
  <si>
    <t>HLK2_Mt1@72.asc</t>
  </si>
  <si>
    <t>20220713@79.asc</t>
  </si>
  <si>
    <t>HLK2_Mt1@73.asc</t>
  </si>
  <si>
    <t>HLK2_Mt1@74.asc</t>
  </si>
  <si>
    <t>HLK2_Mt1@75.asc</t>
  </si>
  <si>
    <t>20220713@80.asc</t>
  </si>
  <si>
    <t>HLK2_Mt1@76.asc</t>
  </si>
  <si>
    <t>20220713@81.asc</t>
  </si>
  <si>
    <t>20220713@87.asc</t>
  </si>
  <si>
    <t>20220713@88.asc</t>
  </si>
  <si>
    <t>20220713@89.asc</t>
  </si>
  <si>
    <t>20220713@90.asc</t>
  </si>
  <si>
    <t>20220713@91.asc</t>
  </si>
  <si>
    <t>20220713@92.asc</t>
  </si>
  <si>
    <t>20220713@93.asc</t>
  </si>
  <si>
    <t>20220713@94.asc</t>
  </si>
  <si>
    <t>20220713@95.asc</t>
  </si>
  <si>
    <t>20220713@96.asc</t>
  </si>
  <si>
    <t>20220713@102.asc</t>
  </si>
  <si>
    <t>20220713@103.asc</t>
  </si>
  <si>
    <t>20220713@104.asc</t>
  </si>
  <si>
    <t>20220713@105.asc</t>
  </si>
  <si>
    <t>20220713@106.asc</t>
  </si>
  <si>
    <t>20220713@107.asc</t>
  </si>
  <si>
    <t>20220713@108.asc</t>
  </si>
  <si>
    <t>20220713@109.asc</t>
  </si>
  <si>
    <t>20220713@110.asc</t>
  </si>
  <si>
    <t>20220713@111.asc</t>
  </si>
  <si>
    <t>20220713@116.asc</t>
  </si>
  <si>
    <t>20220713@117.asc</t>
  </si>
  <si>
    <t>20220713@118.asc</t>
  </si>
  <si>
    <t>20220713@119.asc</t>
  </si>
  <si>
    <t>20220713@200.asc</t>
  </si>
  <si>
    <t>20220713@201.asc</t>
  </si>
  <si>
    <t>20220713@202.asc</t>
  </si>
  <si>
    <t>20220713@203.asc</t>
  </si>
  <si>
    <t>20220713@204.asc</t>
  </si>
  <si>
    <t>20220713@205.asc</t>
  </si>
  <si>
    <t>20220713@210.asc</t>
  </si>
  <si>
    <t>20220713@211.asc</t>
  </si>
  <si>
    <t>20220713@212.asc</t>
  </si>
  <si>
    <t>20220713@213.asc</t>
  </si>
  <si>
    <t>20220713@214.asc</t>
  </si>
  <si>
    <t>20220713@215.asc</t>
  </si>
  <si>
    <t>20220713@216.asc</t>
  </si>
  <si>
    <t>20220713@217.asc</t>
  </si>
  <si>
    <t>20220713@218.asc</t>
  </si>
  <si>
    <t>20220713@219.asc</t>
  </si>
  <si>
    <t>20220713@230.asc</t>
  </si>
  <si>
    <t>20220713@231.asc</t>
  </si>
  <si>
    <t>20220713@232.asc</t>
  </si>
  <si>
    <t>20220713@233.asc</t>
  </si>
  <si>
    <t>20220713@234.asc</t>
  </si>
  <si>
    <t>20220713@235.asc</t>
  </si>
  <si>
    <t>20220713@236.asc</t>
  </si>
  <si>
    <t>20220713@237.asc</t>
  </si>
  <si>
    <t>20220713@238.asc</t>
  </si>
  <si>
    <t>20220713@239.asc</t>
  </si>
  <si>
    <t>20220713@240.asc</t>
  </si>
  <si>
    <t>20220713@241.asc</t>
  </si>
  <si>
    <t>20220713@246.asc</t>
  </si>
  <si>
    <t>20220713@247.asc</t>
  </si>
  <si>
    <t>20220713@248.asc</t>
  </si>
  <si>
    <t>20220713@249.asc</t>
  </si>
  <si>
    <t>20220713@250.asc</t>
  </si>
  <si>
    <t>20220713@251.asc</t>
  </si>
  <si>
    <t>20220713@252.asc</t>
  </si>
  <si>
    <t>20220713@253.asc</t>
  </si>
  <si>
    <t>20220713@254.asc</t>
  </si>
  <si>
    <t>20220713@255.asc</t>
  </si>
  <si>
    <t>20220713@260.asc</t>
  </si>
  <si>
    <t>20220713@261.asc</t>
  </si>
  <si>
    <t>20220713@262.asc</t>
  </si>
  <si>
    <t>20220713@263.asc</t>
  </si>
  <si>
    <t>20220713@264.asc</t>
  </si>
  <si>
    <t>20220713@265.asc</t>
  </si>
  <si>
    <t>20220713@266.asc</t>
  </si>
  <si>
    <t>20220713@267.asc</t>
  </si>
  <si>
    <t>20220713@268.asc</t>
  </si>
  <si>
    <t>20220713@269.asc</t>
  </si>
  <si>
    <t>20220713@270.asc</t>
  </si>
  <si>
    <t>20220713@275.asc</t>
  </si>
  <si>
    <t>20220713@276.asc</t>
  </si>
  <si>
    <t>20220713@277.asc</t>
  </si>
  <si>
    <t>20220713@278.asc</t>
  </si>
  <si>
    <t>20220713@279.asc</t>
  </si>
  <si>
    <t>HLK2_Mt2@200.asc</t>
  </si>
  <si>
    <t>HLK2_Mt2@199.asc</t>
  </si>
  <si>
    <t>HLK2_Mt2@198.asc</t>
  </si>
  <si>
    <t>HLK2_Mt2@197.asc</t>
  </si>
  <si>
    <t>HLK2_Mt2@196.asc</t>
  </si>
  <si>
    <t>HLK2_Mt2@195.asc</t>
  </si>
  <si>
    <t>HLK2_Mt2@194.asc</t>
  </si>
  <si>
    <t>HLK2_Mt2@192.asc</t>
  </si>
  <si>
    <t>HLK2_Mt2@193.asc</t>
  </si>
  <si>
    <t>HLK2_Mt2@191.asc</t>
  </si>
  <si>
    <t>HLK2_Mt2@190.asc</t>
  </si>
  <si>
    <t>HLK2_Mt2@189.asc</t>
  </si>
  <si>
    <t>HLK2_Mt2@188.asc</t>
  </si>
  <si>
    <t>HLK2_Mt2@187.asc</t>
  </si>
  <si>
    <t>HLK2_Mt2@186.asc</t>
  </si>
  <si>
    <t>HLK2_Mt2@185.asc</t>
  </si>
  <si>
    <t>HLK2_Mt2@184.asc</t>
  </si>
  <si>
    <t>HLK2_Mt2@183.asc</t>
  </si>
  <si>
    <t>HLK2_Mt2@182.asc</t>
  </si>
  <si>
    <t>HLK2_Mt2@181.asc</t>
  </si>
  <si>
    <t>HLK2_Mt2@180.asc</t>
  </si>
  <si>
    <t>HLK2_Mt2@179.asc</t>
  </si>
  <si>
    <t>HLK2_Mt2@178.asc</t>
  </si>
  <si>
    <t>HLK2_Mt2@177.asc</t>
  </si>
  <si>
    <t>HLK2_Mt2@176.asc</t>
  </si>
  <si>
    <t>HLK2_Mt2@175.asc</t>
  </si>
  <si>
    <t>HLK2_Mt2@174.asc</t>
  </si>
  <si>
    <t>HLK2_Mt2@173.asc</t>
  </si>
  <si>
    <t>HLK2_Mt2@172.asc</t>
  </si>
  <si>
    <t>HLK2_Mt2@171.asc</t>
  </si>
  <si>
    <t>HLK2_Mt2@170.asc</t>
  </si>
  <si>
    <t>HLK2_Mt2@169.asc</t>
  </si>
  <si>
    <t>HLK2_Mt2@168.asc</t>
  </si>
  <si>
    <t>HLK2_Mt2@167.asc</t>
  </si>
  <si>
    <t>HLK2_Mt2@166.asc</t>
  </si>
  <si>
    <t>HLK2_Mt2@165.asc</t>
  </si>
  <si>
    <t>HLK2_Mt2@164.asc</t>
  </si>
  <si>
    <t>HLK2_Mt2@163.asc</t>
  </si>
  <si>
    <t>HLK2_Mt2@162.asc</t>
  </si>
  <si>
    <t>HLK2_Mt2@161.asc</t>
  </si>
  <si>
    <t>HLK2_Mt2@160.asc</t>
  </si>
  <si>
    <t>HLK2_Mt2@159.asc</t>
  </si>
  <si>
    <t>HLK2_Mt2@158.asc</t>
  </si>
  <si>
    <t>HLK2_Mt2@157.asc</t>
  </si>
  <si>
    <t>HLK2_Mt2@156.asc</t>
  </si>
  <si>
    <t>HLK2_Mt2@155.asc</t>
  </si>
  <si>
    <t>HLK2_Mt2@154.asc</t>
  </si>
  <si>
    <t>HLK2_Mt2@153.asc</t>
  </si>
  <si>
    <t>HLK2_Mt2@152.asc</t>
  </si>
  <si>
    <t>HLK2_Mt2@151.asc</t>
  </si>
  <si>
    <t>HLK2_Mt2@150.asc</t>
  </si>
  <si>
    <t>HLK2_Mt2@149.asc</t>
  </si>
  <si>
    <t>HLK2_Mt2@148.asc</t>
  </si>
  <si>
    <t>HLK2_Mt2@147.asc</t>
  </si>
  <si>
    <t>HLK2_Mt2@146.asc</t>
  </si>
  <si>
    <t>HLK2_Mt2@145.asc</t>
  </si>
  <si>
    <t>HLK2_Mt2@144.asc</t>
  </si>
  <si>
    <t>HLK2_Mt2@143.asc</t>
  </si>
  <si>
    <t>HLK2_Mt2@142.asc</t>
  </si>
  <si>
    <t>HLK2_Mt2@141.asc</t>
  </si>
  <si>
    <t>HLK2_Mt2@140.asc</t>
  </si>
  <si>
    <t>HLK2_Mt2@139.asc</t>
  </si>
  <si>
    <t>HLK2_Mt2@138.asc</t>
  </si>
  <si>
    <t>HLK2_Mt2@137.asc</t>
  </si>
  <si>
    <t>HLK2_Mt2@136.asc</t>
  </si>
  <si>
    <t>HLK2_Mt2@135.asc</t>
  </si>
  <si>
    <t>HLK2_Mt2@134.asc</t>
  </si>
  <si>
    <t>HLK2_Mt2@133.asc</t>
  </si>
  <si>
    <t>HLK2_Mt2@132.asc</t>
  </si>
  <si>
    <t>HLK2_Mt2@131.asc</t>
  </si>
  <si>
    <t>HLK2_Mt2@130.asc</t>
  </si>
  <si>
    <t>HLK2_Mt2@129.asc</t>
  </si>
  <si>
    <t>HLK2_Mt2@128.asc</t>
  </si>
  <si>
    <t>HLK2_Mt2@127.asc</t>
  </si>
  <si>
    <t>HLK2_Mt2@126.asc</t>
  </si>
  <si>
    <t>HLK2_Mt2@125.asc</t>
  </si>
  <si>
    <t>HLK2_Mt2@124.asc</t>
  </si>
  <si>
    <t>HLK2_Mt2@123.asc</t>
  </si>
  <si>
    <t>HLK2_Mt2@122.asc</t>
  </si>
  <si>
    <t>HLK2_Mt2@121.asc</t>
  </si>
  <si>
    <t>HLK2_Mt2@120.asc</t>
  </si>
  <si>
    <t>HLK2_Mt2@119.asc</t>
  </si>
  <si>
    <t>HLK2_Mt2@118.asc</t>
  </si>
  <si>
    <t>HLK2_Mt2@117.asc</t>
  </si>
  <si>
    <t>HLK2_Mt2@116.asc</t>
  </si>
  <si>
    <t>HLK2_Mt2@115.asc</t>
  </si>
  <si>
    <t>HLK2_Mt2@114.asc</t>
  </si>
  <si>
    <t>HLK2_Mt2@113.asc</t>
  </si>
  <si>
    <t>HLK2_Mt2@112.asc</t>
  </si>
  <si>
    <t>HLK2_Mt2@111.asc</t>
  </si>
  <si>
    <t>HLK2_Mt2@110.asc</t>
  </si>
  <si>
    <t>HLK2_Mt2@109.asc</t>
  </si>
  <si>
    <t>HLK2_Mt2@108.asc</t>
  </si>
  <si>
    <t>HLK2_Mt2@107.asc</t>
  </si>
  <si>
    <t>HLK2_Mt2@106.asc</t>
  </si>
  <si>
    <t>HLK2_Mt2@105.asc</t>
  </si>
  <si>
    <t>HLK2_Mt2@104.asc</t>
  </si>
  <si>
    <t>HLK2_Mt2@103.asc</t>
  </si>
  <si>
    <t>HLK2_Mt2@102.asc</t>
  </si>
  <si>
    <t>HLK2_Mt2@101.asc</t>
  </si>
  <si>
    <t>HLK2_Mt2@100.asc</t>
  </si>
  <si>
    <t>HLK2_Mt2@99.asc</t>
  </si>
  <si>
    <t>HLK2_Mt2@98.asc</t>
  </si>
  <si>
    <t>HLK2_Mt2@97.asc</t>
  </si>
  <si>
    <t>HLK2_Mt2@96.asc</t>
  </si>
  <si>
    <t>HLK2_Mt2@95.asc</t>
  </si>
  <si>
    <t>HLK2_Mt2@94.asc</t>
  </si>
  <si>
    <t>HLK2_Mt2@93.asc</t>
  </si>
  <si>
    <t>HLK2_Mt2@92.asc</t>
  </si>
  <si>
    <t>HLK2_Mt2@91.asc</t>
  </si>
  <si>
    <t>HLK2_Mt2@90.asc</t>
  </si>
  <si>
    <t>HLK2_Mt2@89.asc</t>
  </si>
  <si>
    <t>HLK2_Mt2@88.asc</t>
  </si>
  <si>
    <t>HLK2_Mt2@87.asc</t>
  </si>
  <si>
    <t>HLK2_Mt2@86.asc</t>
  </si>
  <si>
    <t>HLK2_Mt2@85.asc</t>
  </si>
  <si>
    <t>HLK2_Mt2@84.asc</t>
  </si>
  <si>
    <t>HLK2_Mt2@83.asc</t>
  </si>
  <si>
    <t>HLK2_Mt2@82.asc</t>
  </si>
  <si>
    <t>HLK2_Mt2@81.asc</t>
  </si>
  <si>
    <t>HLK2_Mt2@80.asc</t>
  </si>
  <si>
    <t>HLK2_Mt2@79.asc</t>
  </si>
  <si>
    <t>HLK2_Mt2@78.asc</t>
  </si>
  <si>
    <t>HLK2_Mt2@77.asc</t>
  </si>
  <si>
    <t>HLK2_Mt2@76.asc</t>
  </si>
  <si>
    <t>HLK2_Mt2@75.asc</t>
  </si>
  <si>
    <t>HLK2_Mt2@74.asc</t>
  </si>
  <si>
    <t>HLK2_Mt2@73.asc</t>
  </si>
  <si>
    <t>HLK2_Mt2@72.asc</t>
  </si>
  <si>
    <t>HLK2_Mt2@71.asc</t>
  </si>
  <si>
    <t>HLK2_Mt2@70.asc</t>
  </si>
  <si>
    <t>HLK2_Mt2@69.asc</t>
  </si>
  <si>
    <t>HLK2_Mt2@68.asc</t>
  </si>
  <si>
    <t>HLK2_Mt2@67.asc</t>
  </si>
  <si>
    <t>HLK2_Mt2@66.asc</t>
  </si>
  <si>
    <t>HLK2_Mt2@65.asc</t>
  </si>
  <si>
    <t>HLK2_Mt2@64.asc</t>
  </si>
  <si>
    <t>HLK2_Mt2@63.asc</t>
  </si>
  <si>
    <t>HLK2_Mt2@60.asc</t>
  </si>
  <si>
    <t>HLK2_Mt2@59.asc</t>
  </si>
  <si>
    <t>HLK2_Mt2@58.asc</t>
  </si>
  <si>
    <t>HLK2_Mt2@62.asc</t>
  </si>
  <si>
    <t>HLK2_Mt2@61.asc</t>
  </si>
  <si>
    <t>HLK2_Mt2@57.asc</t>
  </si>
  <si>
    <t>HLK2_Mt2@56.asc</t>
  </si>
  <si>
    <t>HLK2_Mt2@55.asc</t>
  </si>
  <si>
    <t>HLK2_Mt2@54.asc</t>
  </si>
  <si>
    <t>HLK2_Mt2@53.asc</t>
  </si>
  <si>
    <t>HLK2_Mt2@52.asc</t>
  </si>
  <si>
    <t>HLK2_Mt2@51.asc</t>
  </si>
  <si>
    <t>HLK2_Mt2@50.asc</t>
  </si>
  <si>
    <t>HLK2_Mt2@49.asc</t>
  </si>
  <si>
    <t>HLK2_Mt2@48.asc</t>
  </si>
  <si>
    <t>HLK2_Mt2@47.asc</t>
  </si>
  <si>
    <t>HLK2_Mt2@46.asc</t>
  </si>
  <si>
    <t>HLK2_Mt2@45.asc</t>
  </si>
  <si>
    <t>HLK2_Mt2@44.asc</t>
  </si>
  <si>
    <t>HLK2_Mt2@43.asc</t>
  </si>
  <si>
    <t>HLK2_Mt2@40.asc</t>
  </si>
  <si>
    <t>HLK2_Mt2@39.asc</t>
  </si>
  <si>
    <t>HLK2_Mt2@42.asc</t>
  </si>
  <si>
    <t>HLK2_Mt2@38.asc</t>
  </si>
  <si>
    <t>HLK2_Mt2@37.asc</t>
  </si>
  <si>
    <t>HLK2_Mt2@36.asc</t>
  </si>
  <si>
    <t>HLK2_Mt2@35.asc</t>
  </si>
  <si>
    <t>HLK2_Mt2@41.asc</t>
  </si>
  <si>
    <t>HLK2_Mt2@34.asc</t>
  </si>
  <si>
    <t>HLK2_Mt2@33.asc</t>
  </si>
  <si>
    <t>HLK2_Mt2@32.asc</t>
  </si>
  <si>
    <t>HLK2_Mt2@31.asc</t>
  </si>
  <si>
    <t>HLK2_Mt2@30.asc</t>
  </si>
  <si>
    <t>HLK2_Mt2@29.asc</t>
  </si>
  <si>
    <t>HLK2_Mt2@28.asc</t>
  </si>
  <si>
    <t>HLK2_Mt2@27.asc</t>
  </si>
  <si>
    <t>HLK2_Mt2@26.asc</t>
  </si>
  <si>
    <t>HLK2_Mt2@25.asc</t>
  </si>
  <si>
    <t>HLK2_Mt2@24.asc</t>
  </si>
  <si>
    <t>HLK2_Mt2@23.asc</t>
  </si>
  <si>
    <t>HLK2_Mt2@22.asc</t>
  </si>
  <si>
    <t>HLK2_Mt2@21.asc</t>
  </si>
  <si>
    <t>HLK2_Mt2@20.asc</t>
  </si>
  <si>
    <t>HLK2_Mt2@19.asc</t>
  </si>
  <si>
    <t>HLK2_Mt2@18.asc</t>
  </si>
  <si>
    <t>HLK2_Mt2@17.asc</t>
  </si>
  <si>
    <t>HLK2_Mt2@16.asc</t>
  </si>
  <si>
    <t>HLK2_Mt2@15.asc</t>
  </si>
  <si>
    <t>HLK2_Mt2@14.asc</t>
  </si>
  <si>
    <t>HLK2_Mt2@13.asc</t>
  </si>
  <si>
    <t>HLK2_Mt2@12.asc</t>
  </si>
  <si>
    <t>HLK2_Mt2@11.asc</t>
  </si>
  <si>
    <t>HLK2_Mt2@10.asc</t>
  </si>
  <si>
    <t>HLK2_Mt2@9.asc</t>
  </si>
  <si>
    <t>HLK2_Mt2@8.asc</t>
  </si>
  <si>
    <t>HLK2_Mt2@7.asc</t>
  </si>
  <si>
    <t>HLK2_Mt2@6.asc</t>
  </si>
  <si>
    <t>HLK2_Mt2@5.asc</t>
  </si>
  <si>
    <t>HLK2_Mt2@4.asc</t>
  </si>
  <si>
    <t>HLK2_Mt2@3.asc</t>
  </si>
  <si>
    <t>HLK2_Mt2@2.asc</t>
  </si>
  <si>
    <t>HLK2_Mt2@1.asc</t>
  </si>
  <si>
    <t>Analysis</t>
  </si>
  <si>
    <t>Comment/Sample</t>
  </si>
  <si>
    <t>Date</t>
  </si>
  <si>
    <t>Time</t>
  </si>
  <si>
    <t>X</t>
  </si>
  <si>
    <t>Y</t>
  </si>
  <si>
    <t>16O</t>
  </si>
  <si>
    <t>1SE%</t>
  </si>
  <si>
    <t>18O</t>
  </si>
  <si>
    <t>18O/16O</t>
  </si>
  <si>
    <t xml:space="preserve">Bracket </t>
  </si>
  <si>
    <t>1SD</t>
  </si>
  <si>
    <t>(2SD of bracket)</t>
  </si>
  <si>
    <t>20220713@22.asc</t>
  </si>
  <si>
    <t>20220713@23.asc</t>
  </si>
  <si>
    <t>20220713@24.asc</t>
  </si>
  <si>
    <t>20220713@25.asc</t>
  </si>
  <si>
    <t>20220713@26.asc</t>
  </si>
  <si>
    <t>20220713@27.asc</t>
  </si>
  <si>
    <t>20220713@28.asc</t>
  </si>
  <si>
    <t>20220713@29.asc</t>
  </si>
  <si>
    <t>True VSMOW</t>
  </si>
  <si>
    <t>20220713@40.asc</t>
  </si>
  <si>
    <t>CCMb</t>
  </si>
  <si>
    <t>20220713@41.asc</t>
  </si>
  <si>
    <t>20220713@42.asc</t>
  </si>
  <si>
    <t>Bias</t>
  </si>
  <si>
    <t>20220713@43.asc</t>
  </si>
  <si>
    <t>20220713@54.asc</t>
  </si>
  <si>
    <t>20220713@55.asc</t>
  </si>
  <si>
    <t>20220713@56.asc</t>
  </si>
  <si>
    <t>20220713@57.asc</t>
  </si>
  <si>
    <t>20220713@68.asc</t>
  </si>
  <si>
    <t>20220713@69.asc</t>
  </si>
  <si>
    <t>20220713@70.asc</t>
  </si>
  <si>
    <t>20220713@71.asc</t>
  </si>
  <si>
    <t>20220713@82.asc</t>
  </si>
  <si>
    <t>20220713@83.asc</t>
  </si>
  <si>
    <t>20220713@84.asc</t>
  </si>
  <si>
    <t>20220713@85.asc</t>
  </si>
  <si>
    <t>20220713@86.asc</t>
  </si>
  <si>
    <t>20220713@97.asc</t>
  </si>
  <si>
    <t>20220713@98.asc</t>
  </si>
  <si>
    <t>20220713@99.asc</t>
  </si>
  <si>
    <t>20220713@100.asc</t>
  </si>
  <si>
    <t>20220713@101.asc</t>
  </si>
  <si>
    <t>20220713@112.asc</t>
  </si>
  <si>
    <t>20220713@113.asc</t>
  </si>
  <si>
    <t>20220713@114.asc</t>
  </si>
  <si>
    <t>20220713@115.asc</t>
  </si>
  <si>
    <t>20220713@206.asc</t>
  </si>
  <si>
    <t>20220713@207.asc</t>
  </si>
  <si>
    <t>20220713@208.asc</t>
  </si>
  <si>
    <t>20220713@209.asc</t>
  </si>
  <si>
    <t>20220713@220.asc</t>
  </si>
  <si>
    <t>20220713@221.asc</t>
  </si>
  <si>
    <t>20220713@222.asc</t>
  </si>
  <si>
    <t>20220713@223.asc</t>
  </si>
  <si>
    <t>20220713@224.asc</t>
  </si>
  <si>
    <t>20220713@225.asc</t>
  </si>
  <si>
    <t>20220713@226.asc</t>
  </si>
  <si>
    <t>20220713@227.asc</t>
  </si>
  <si>
    <t>20220713@228.asc</t>
  </si>
  <si>
    <t>20220713@229.asc</t>
  </si>
  <si>
    <t>20220713@242.asc</t>
  </si>
  <si>
    <t>20220713@243.asc</t>
  </si>
  <si>
    <t>20220713@244.asc</t>
  </si>
  <si>
    <t>20220713@245.asc</t>
  </si>
  <si>
    <t>20220713@256.asc</t>
  </si>
  <si>
    <t>20220713@257.asc</t>
  </si>
  <si>
    <t>20220713@258.asc</t>
  </si>
  <si>
    <t>20220713@259.asc</t>
  </si>
  <si>
    <t>20220713@271.asc</t>
  </si>
  <si>
    <t>20220713@272.asc</t>
  </si>
  <si>
    <t>20220713@273.asc</t>
  </si>
  <si>
    <t>20220713@274.asc</t>
  </si>
  <si>
    <t>20220713@285.asc</t>
  </si>
  <si>
    <t>20220713@286.asc</t>
  </si>
  <si>
    <t>20220713@287.asc</t>
  </si>
  <si>
    <t>20220713@288.asc</t>
  </si>
  <si>
    <t>20220713@299.asc</t>
  </si>
  <si>
    <t>20220713@300.asc</t>
  </si>
  <si>
    <t>20220713@301.asc</t>
  </si>
  <si>
    <t>20220713@302.asc</t>
  </si>
  <si>
    <t>20220713@313.asc</t>
  </si>
  <si>
    <t>20220713@314.asc</t>
  </si>
  <si>
    <t>20220713@315.asc</t>
  </si>
  <si>
    <t>20220713@316.asc</t>
  </si>
  <si>
    <t>20220713@327.asc</t>
  </si>
  <si>
    <t>20220713@328.asc</t>
  </si>
  <si>
    <t>20220713@329.asc</t>
  </si>
  <si>
    <t>20220713@330.asc</t>
  </si>
  <si>
    <t>HLK2_CCmb@1.asc</t>
  </si>
  <si>
    <t>CCmb</t>
  </si>
  <si>
    <t>HLK2_CCmb@2.asc</t>
  </si>
  <si>
    <t>HLK2_CCmb@3.asc</t>
  </si>
  <si>
    <t>HLK2_CCmb@4.asc</t>
  </si>
  <si>
    <t>HLK2_CCmb@5.asc</t>
  </si>
  <si>
    <t>HLK2_CCmb@6.asc</t>
  </si>
  <si>
    <t>HLK2_CCmb@7.asc</t>
  </si>
  <si>
    <t>HLK2_CCmb@8.asc</t>
  </si>
  <si>
    <t>HLK2_CCmb@9.asc</t>
  </si>
  <si>
    <t>HLK2_CCmb@10.asc</t>
  </si>
  <si>
    <t>HLK2_CCmb@11.asc</t>
  </si>
  <si>
    <t>HLK2_CCmb@12.asc</t>
  </si>
  <si>
    <t>HLK2_CCmb@13.asc</t>
  </si>
  <si>
    <t>HLK2-Mt2</t>
  </si>
  <si>
    <t>HLK2_CCmb@14.asc</t>
  </si>
  <si>
    <t>HLK2_CCmb@15.asc</t>
  </si>
  <si>
    <t>HLK2_CCmb@16.asc</t>
  </si>
  <si>
    <t>HLK2_CCmb@17.asc</t>
  </si>
  <si>
    <t>HLK2_CCmb@18.asc</t>
  </si>
  <si>
    <t>HLK2_CCmb@19.asc</t>
  </si>
  <si>
    <t>HLK2_CCmb@20.asc</t>
  </si>
  <si>
    <t>HLK2_CCmb@21.asc</t>
  </si>
  <si>
    <t>HLK2_CCmb@22.asc</t>
  </si>
  <si>
    <t>HLK2_CCmb@23.asc</t>
  </si>
  <si>
    <t>HLK2_CCmb@24.asc</t>
  </si>
  <si>
    <t>HLK2_CCmb@25.asc</t>
  </si>
  <si>
    <t>HLK2_CCmb@26.asc</t>
  </si>
  <si>
    <t>HLK2_CCmb@27.asc</t>
  </si>
  <si>
    <t>HLK2_CCmb@28.asc</t>
  </si>
  <si>
    <t>HLK2_CCmb@29.asc</t>
  </si>
  <si>
    <t>HLK2_CCmb@30.asc</t>
  </si>
  <si>
    <t>HLK2_CCmb@31.asc</t>
  </si>
  <si>
    <t>HLK2_CCmb@32.asc</t>
  </si>
  <si>
    <t>HLK2_CCmb@33.asc</t>
  </si>
  <si>
    <t>HLK2_CCmb@34.asc</t>
  </si>
  <si>
    <t>HLK2_CCmb@35.asc</t>
  </si>
  <si>
    <t>HLK2_CCmb@36.asc</t>
  </si>
  <si>
    <t>HLK2_CCmb@37.asc</t>
  </si>
  <si>
    <t>HLK2_CCmb@38.asc</t>
  </si>
  <si>
    <t>HLK2_CCmb@39.asc</t>
  </si>
  <si>
    <t>CCmb, grain boundary</t>
  </si>
  <si>
    <t>HLK2_CCmb@40.asc</t>
  </si>
  <si>
    <t>HLK2_CCmb@41.asc</t>
  </si>
  <si>
    <t>HLK2_CCmb@42.asc</t>
  </si>
  <si>
    <t>HLK2_CCmb@43.asc</t>
  </si>
  <si>
    <t>HLK2_CCmb@44.asc</t>
  </si>
  <si>
    <t>HLK2_CCmb@45.asc</t>
  </si>
  <si>
    <t>HLK2_CCmb@46.asc</t>
  </si>
  <si>
    <t>HLK2_CCmb@47.asc</t>
  </si>
  <si>
    <t>HLK2_CCmb@48.asc</t>
  </si>
  <si>
    <t>HLK2_CCmb@49.asc</t>
  </si>
  <si>
    <t>HLK2_CCmb@50.asc</t>
  </si>
  <si>
    <t>HLK2_CCmb@51.asc</t>
  </si>
  <si>
    <t>HLK2_CCmb@52.asc</t>
  </si>
  <si>
    <t>HLK2_CCmb@53.asc</t>
  </si>
  <si>
    <t>HLK2_CCmb@54.asc</t>
  </si>
  <si>
    <t>HLK2_CCmb@55.asc</t>
  </si>
  <si>
    <t>HLK2_CCmb@56.asc</t>
  </si>
  <si>
    <t>HLK2_CCmb@57.asc</t>
  </si>
  <si>
    <t>HLK2_CCmb@58.asc</t>
  </si>
  <si>
    <t>HLK2_CCmb@59.asc</t>
  </si>
  <si>
    <t>HLK2_CCmb@60.asc</t>
  </si>
  <si>
    <t>HLK2_CCmb@61.asc</t>
  </si>
  <si>
    <t>HLK2_CCmb@62.asc</t>
  </si>
  <si>
    <t>HLK2_CCmb@63.asc</t>
  </si>
  <si>
    <t>HLK2_CCmb@64.asc</t>
  </si>
  <si>
    <t>HLK2_CCmb@65.asc</t>
  </si>
  <si>
    <t>HLK2_CCmb@66.asc</t>
  </si>
  <si>
    <t>HLK2_CCmb@67.asc</t>
  </si>
  <si>
    <t>HLK2_CCmb@68.asc</t>
  </si>
  <si>
    <t>HLK2_CCmb@69.asc</t>
  </si>
  <si>
    <t>HLK2_CCmb@70.asc</t>
  </si>
  <si>
    <t>HLK2_CCmb@71.asc</t>
  </si>
  <si>
    <t>HLK2_CCmb@72.asc</t>
  </si>
  <si>
    <t>HLK2_CCmb@73.asc</t>
  </si>
  <si>
    <t>HLK2_CCmb@74.asc</t>
  </si>
  <si>
    <t>HLK2_CCmb@75.asc</t>
  </si>
  <si>
    <t>HLK2_CCmb@76.asc</t>
  </si>
  <si>
    <t>HLK2_CCmb@77.asc</t>
  </si>
  <si>
    <t>HLK2_CCmb@78.asc</t>
  </si>
  <si>
    <t>HLK2_CCmb@79.asc</t>
  </si>
  <si>
    <t>HLK2_CCmb@80.asc</t>
  </si>
  <si>
    <t>HLK2_CCmb@81.asc</t>
  </si>
  <si>
    <t>HLK2_CCmb@82.asc</t>
  </si>
  <si>
    <t>HLK2_CCmb@83.asc</t>
  </si>
  <si>
    <t>HLK2_CCmb@84.asc</t>
  </si>
  <si>
    <t>HLK2_CCmb@85.asc</t>
  </si>
  <si>
    <t>HLK2_CCmb@86.asc</t>
  </si>
  <si>
    <t>HLK2_CCmb@87.asc</t>
  </si>
  <si>
    <t>HLK2_CCmb@88.asc</t>
  </si>
  <si>
    <t>HLK2_CCmb@89.asc</t>
  </si>
  <si>
    <t>HLK2_CCmb@90.asc</t>
  </si>
  <si>
    <t>HLK2_CCmb@91.asc</t>
  </si>
  <si>
    <t>HLK2_CCmb@92.asc</t>
  </si>
  <si>
    <t>HLK2_CCmb@93.asc</t>
  </si>
  <si>
    <t>HLK2_CCmb@94.asc</t>
  </si>
  <si>
    <t>HLK2_CCmb@95.asc</t>
  </si>
  <si>
    <t>CCmb@1.asc</t>
  </si>
  <si>
    <t>CCmb@2.asc</t>
  </si>
  <si>
    <t>CCmb@3.asc</t>
  </si>
  <si>
    <t>CCmb@4.asc</t>
  </si>
  <si>
    <t>CCmb@5.asc</t>
  </si>
  <si>
    <t>CCmb@6.asc</t>
  </si>
  <si>
    <t>CCmb@7.asc</t>
  </si>
  <si>
    <t>CCmb@8.asc</t>
  </si>
  <si>
    <t>CCmb@9.asc</t>
  </si>
  <si>
    <t>CCmb@10.asc</t>
  </si>
  <si>
    <t>CCmb@11.asc</t>
  </si>
  <si>
    <t>CCmb@12.asc</t>
  </si>
  <si>
    <t>HLK2-Mt1</t>
  </si>
  <si>
    <t>CCmb@13.asc</t>
  </si>
  <si>
    <t>CCmb@14.asc</t>
  </si>
  <si>
    <t>CCmb@15.asc</t>
  </si>
  <si>
    <t>CCmb@16.asc</t>
  </si>
  <si>
    <t>CCmb@17.asc</t>
  </si>
  <si>
    <t>CCmb@18.asc</t>
  </si>
  <si>
    <t>CCmb@19.asc</t>
  </si>
  <si>
    <t>CCmb@20.asc</t>
  </si>
  <si>
    <t>CCmb@21.asc</t>
  </si>
  <si>
    <t>RM-unknown-RM bracketing</t>
  </si>
  <si>
    <t>CCmb@22.asc</t>
  </si>
  <si>
    <t>CCmb@23.asc</t>
  </si>
  <si>
    <t>CCmb@24.asc</t>
  </si>
  <si>
    <t>CCmb@25.asc</t>
  </si>
  <si>
    <t>CCmb@26.asc</t>
  </si>
  <si>
    <t>CCmb@27.asc</t>
  </si>
  <si>
    <t>CCmb@28.asc</t>
  </si>
  <si>
    <t>CCmb@29.asc</t>
  </si>
  <si>
    <t>CCmb@30.asc</t>
  </si>
  <si>
    <t>CCmb@31.asc</t>
  </si>
  <si>
    <t>CCmb@32.asc</t>
  </si>
  <si>
    <t>CCmb@33.asc</t>
  </si>
  <si>
    <t>13.07.2022</t>
  </si>
  <si>
    <t>P1_1</t>
  </si>
  <si>
    <t>P1_2</t>
  </si>
  <si>
    <t>P1_3</t>
  </si>
  <si>
    <t>P1_4</t>
  </si>
  <si>
    <t>P1_5</t>
  </si>
  <si>
    <t>P1_6</t>
  </si>
  <si>
    <t>P1_7</t>
  </si>
  <si>
    <t>P1_8</t>
  </si>
  <si>
    <t>P1_9</t>
  </si>
  <si>
    <t>P1_10</t>
  </si>
  <si>
    <t>P1_11</t>
  </si>
  <si>
    <t>P1_12</t>
  </si>
  <si>
    <t>P1_13</t>
  </si>
  <si>
    <t>P1_14</t>
  </si>
  <si>
    <t>P1_15</t>
  </si>
  <si>
    <t>P1_16</t>
  </si>
  <si>
    <t>P1_17</t>
  </si>
  <si>
    <t>P1_18</t>
  </si>
  <si>
    <t>P1_19</t>
  </si>
  <si>
    <t>P1_20</t>
  </si>
  <si>
    <t>P1_21</t>
  </si>
  <si>
    <t>P1_22</t>
  </si>
  <si>
    <t>P1_23</t>
  </si>
  <si>
    <t>P1_24</t>
  </si>
  <si>
    <t>P1_25</t>
  </si>
  <si>
    <t>P1_26</t>
  </si>
  <si>
    <t>P1_27</t>
  </si>
  <si>
    <t>P1_28</t>
  </si>
  <si>
    <t>P1_29</t>
  </si>
  <si>
    <t>P1_30</t>
  </si>
  <si>
    <t>P1_31</t>
  </si>
  <si>
    <t>P1_32</t>
  </si>
  <si>
    <t>P1_33</t>
  </si>
  <si>
    <t>P1_34</t>
  </si>
  <si>
    <t>P1_35</t>
  </si>
  <si>
    <t>P1_36</t>
  </si>
  <si>
    <t>P1_37</t>
  </si>
  <si>
    <t>P1_38</t>
  </si>
  <si>
    <t>P1_39</t>
  </si>
  <si>
    <t>P1_40</t>
  </si>
  <si>
    <t>P1_41</t>
  </si>
  <si>
    <t>P1_42</t>
  </si>
  <si>
    <t>P1_43</t>
  </si>
  <si>
    <t>P1_44</t>
  </si>
  <si>
    <t>P1_45</t>
  </si>
  <si>
    <t>P1_46</t>
  </si>
  <si>
    <t>P1_47</t>
  </si>
  <si>
    <t>P1_48</t>
  </si>
  <si>
    <t>P1_49</t>
  </si>
  <si>
    <t>P1_50</t>
  </si>
  <si>
    <t>P1_51</t>
  </si>
  <si>
    <t>P1_52</t>
  </si>
  <si>
    <t>P1_53</t>
  </si>
  <si>
    <t>P1_54</t>
  </si>
  <si>
    <t>P1_55</t>
  </si>
  <si>
    <t>P1_56</t>
  </si>
  <si>
    <t>P1_57</t>
  </si>
  <si>
    <t>P1_58</t>
  </si>
  <si>
    <t>P1_59</t>
  </si>
  <si>
    <t>P1_60</t>
  </si>
  <si>
    <t>CCmb, Cs +1</t>
  </si>
  <si>
    <t>P1_61</t>
  </si>
  <si>
    <t>P1_62</t>
  </si>
  <si>
    <t>P1_63</t>
  </si>
  <si>
    <t>P1_64</t>
  </si>
  <si>
    <t>P1_65</t>
  </si>
  <si>
    <t>P1_66</t>
  </si>
  <si>
    <t>P1_67</t>
  </si>
  <si>
    <t>P1_68</t>
  </si>
  <si>
    <t>P1_69</t>
  </si>
  <si>
    <t>P1_70</t>
  </si>
  <si>
    <t>P1_71</t>
  </si>
  <si>
    <t>P1_72</t>
  </si>
  <si>
    <t>P1_73</t>
  </si>
  <si>
    <t>P1_74</t>
  </si>
  <si>
    <t>P1_75</t>
  </si>
  <si>
    <t>P1_76</t>
  </si>
  <si>
    <t>P1_77</t>
  </si>
  <si>
    <t>P1_78</t>
  </si>
  <si>
    <t>P1_79</t>
  </si>
  <si>
    <t>P1_80</t>
  </si>
  <si>
    <t>14.07.2022</t>
  </si>
  <si>
    <t>CCmb, Cs +2</t>
  </si>
  <si>
    <t>P1_80, re on the right</t>
  </si>
  <si>
    <t>P1_82</t>
  </si>
  <si>
    <t>P1_83</t>
  </si>
  <si>
    <t>P1_84</t>
  </si>
  <si>
    <t>P1_85</t>
  </si>
  <si>
    <t>P1_86</t>
  </si>
  <si>
    <t>P1_87</t>
  </si>
  <si>
    <t>P1_88</t>
  </si>
  <si>
    <t>P1_89</t>
  </si>
  <si>
    <t>P1_90</t>
  </si>
  <si>
    <t>P1_91</t>
  </si>
  <si>
    <t>P1_92</t>
  </si>
  <si>
    <t>P1_93</t>
  </si>
  <si>
    <t>P1_94</t>
  </si>
  <si>
    <t>P1_95</t>
  </si>
  <si>
    <t>P1_96</t>
  </si>
  <si>
    <t>P1_97</t>
  </si>
  <si>
    <t>P1_98</t>
  </si>
  <si>
    <t>P1_99</t>
  </si>
  <si>
    <t>P1_100</t>
  </si>
  <si>
    <t>P1_101</t>
  </si>
  <si>
    <t>P1_102</t>
  </si>
  <si>
    <t>P1_103</t>
  </si>
  <si>
    <t>P1_104</t>
  </si>
  <si>
    <t>P1_105</t>
  </si>
  <si>
    <t>P1_106</t>
  </si>
  <si>
    <t>P1_107</t>
  </si>
  <si>
    <t>P1_108</t>
  </si>
  <si>
    <t>P1_109</t>
  </si>
  <si>
    <t>P1_110</t>
  </si>
  <si>
    <t>P1_111</t>
  </si>
  <si>
    <t>P1_112</t>
  </si>
  <si>
    <t>P1_113</t>
  </si>
  <si>
    <t>P1_114</t>
  </si>
  <si>
    <t>P1_115</t>
  </si>
  <si>
    <t>P1_116</t>
  </si>
  <si>
    <t>P1_117</t>
  </si>
  <si>
    <t>P1_118</t>
  </si>
  <si>
    <t>P1_119</t>
  </si>
  <si>
    <t>P1_120</t>
  </si>
  <si>
    <t>P1_121</t>
  </si>
  <si>
    <t>P1_122</t>
  </si>
  <si>
    <t>P1_123</t>
  </si>
  <si>
    <t>P1_124</t>
  </si>
  <si>
    <t>P1_125</t>
  </si>
  <si>
    <t>P1_126</t>
  </si>
  <si>
    <t>P1_127</t>
  </si>
  <si>
    <t>P1_128</t>
  </si>
  <si>
    <t>P1_129</t>
  </si>
  <si>
    <t>P1_130</t>
  </si>
  <si>
    <t>P1_131</t>
  </si>
  <si>
    <t>P1_132</t>
  </si>
  <si>
    <t>P1_133</t>
  </si>
  <si>
    <t>P1_134</t>
  </si>
  <si>
    <t>P1_135</t>
  </si>
  <si>
    <t>P1_136</t>
  </si>
  <si>
    <t>P1_137</t>
  </si>
  <si>
    <t>P1_138</t>
  </si>
  <si>
    <t>P1_139</t>
  </si>
  <si>
    <t>P1_140</t>
  </si>
  <si>
    <t>P1_141</t>
  </si>
  <si>
    <t>P1_142</t>
  </si>
  <si>
    <t>P1_143</t>
  </si>
  <si>
    <t>P1_144</t>
  </si>
  <si>
    <t>P1_145</t>
  </si>
  <si>
    <t>P1_146</t>
  </si>
  <si>
    <t>P1_147</t>
  </si>
  <si>
    <t>P1_148</t>
  </si>
  <si>
    <t>P1_149</t>
  </si>
  <si>
    <t>P1_150</t>
  </si>
  <si>
    <t>P1_151</t>
  </si>
  <si>
    <t>P1_152</t>
  </si>
  <si>
    <t>P1_153</t>
  </si>
  <si>
    <t>01.12.2022</t>
  </si>
  <si>
    <t>06.03.2023</t>
  </si>
  <si>
    <t>File</t>
  </si>
  <si>
    <t>28Si</t>
  </si>
  <si>
    <t>12C 16O</t>
  </si>
  <si>
    <t>31P</t>
  </si>
  <si>
    <t>32S</t>
  </si>
  <si>
    <t>16O2</t>
  </si>
  <si>
    <t>35Cl</t>
  </si>
  <si>
    <t>31P/16O2</t>
  </si>
  <si>
    <t>32S/16O2</t>
  </si>
  <si>
    <t>35Cl/16O2</t>
  </si>
  <si>
    <t>12C 16O/32S</t>
  </si>
  <si>
    <t>HLK2_mt1_test_massiv.asc</t>
  </si>
  <si>
    <t>06.12.2022</t>
  </si>
  <si>
    <t>HLK2_mt1_test_porous.asc</t>
  </si>
  <si>
    <t>HLK2_mt1_p1@1.asc</t>
  </si>
  <si>
    <t>HLK2_mt1_p1@02.asc</t>
  </si>
  <si>
    <t>HLK2_mt1_p1@03.asc</t>
  </si>
  <si>
    <t>HLK2_mt1_p1@04.asc</t>
  </si>
  <si>
    <t>HLK2_mt1_p1@05.asc</t>
  </si>
  <si>
    <t>HLK2_mt1_p1@06.asc</t>
  </si>
  <si>
    <t>HLK2_mt1_p1@07.asc</t>
  </si>
  <si>
    <t>HLK2_mt1_p1@08.asc</t>
  </si>
  <si>
    <t>HLK2_mt1_p1@09.asc</t>
  </si>
  <si>
    <t>HLK2_mt1_p1@10.asc</t>
  </si>
  <si>
    <t>HLK2_mt1_p1@11.asc</t>
  </si>
  <si>
    <t>HLK2_mt1_p1@12.asc</t>
  </si>
  <si>
    <t>HLK2_mt1_p1@13.asc</t>
  </si>
  <si>
    <t>HLK2_mt1_p1@14.asc</t>
  </si>
  <si>
    <t>HLK2_mt1_p1@15.asc</t>
  </si>
  <si>
    <t>HLK2_mt1_p1@16.asc</t>
  </si>
  <si>
    <t>HLK2_mt1_p1@17.asc</t>
  </si>
  <si>
    <t>HLK2_mt1_p1@18.asc</t>
  </si>
  <si>
    <t>HLK2_mt1_p1@19.asc</t>
  </si>
  <si>
    <t>HLK2_mt1_p1@20.asc</t>
  </si>
  <si>
    <t>HLK2_mt1_p1@21.asc</t>
  </si>
  <si>
    <t>HLK2_mt1_p1@22.asc</t>
  </si>
  <si>
    <t>HLK2_mt1_p1@23.asc</t>
  </si>
  <si>
    <t>HLK2_mt1_p1@24.asc</t>
  </si>
  <si>
    <t>HLK2_mt1_p1@25.asc</t>
  </si>
  <si>
    <t>HLK2_mt1_p1@26.asc</t>
  </si>
  <si>
    <t>HLK2_mt1_p1@27.asc</t>
  </si>
  <si>
    <t>HLK2_mt1_p1@28.asc</t>
  </si>
  <si>
    <t>HLK2_mt1_p1@29.asc</t>
  </si>
  <si>
    <t>HLK2_mt1_p1@30.asc</t>
  </si>
  <si>
    <t>HLK2_mt1_p1@31.asc</t>
  </si>
  <si>
    <t>HLK2_mt1_p1@32.asc</t>
  </si>
  <si>
    <t>HLK2_mt1_p1@33.asc</t>
  </si>
  <si>
    <t>HLK2_mt1_p1@34.asc</t>
  </si>
  <si>
    <t>HLK2_mt1_p1@35.asc</t>
  </si>
  <si>
    <t>HLK2_mt1_p1@36.asc</t>
  </si>
  <si>
    <t>HLK2_mt1_p1@37.asc</t>
  </si>
  <si>
    <t>HLK2_mt1_p1@38.asc</t>
  </si>
  <si>
    <t>HLK2_mt1_p1@39.asc</t>
  </si>
  <si>
    <t>HLK2_mt1_p1@40.asc</t>
  </si>
  <si>
    <t>HLK2_mt1_p1@41.asc</t>
  </si>
  <si>
    <t>HLK2_mt1_p1@42.asc</t>
  </si>
  <si>
    <t>HLK2_mt1_p1@43.asc</t>
  </si>
  <si>
    <t>HLK2_mt1_p1@44.asc</t>
  </si>
  <si>
    <t>HLK2_mt1_p1@45.asc</t>
  </si>
  <si>
    <t>HLK2_mt1_p1@46.asc</t>
  </si>
  <si>
    <t>HLK2_mt1_p1@47.asc</t>
  </si>
  <si>
    <t>HLK2_mt1_p1@48.asc</t>
  </si>
  <si>
    <t>HLK2_mt1_p1@49.asc</t>
  </si>
  <si>
    <t>HLK2_mt1_p1@50.asc</t>
  </si>
  <si>
    <t>HLK2_mt1_p1@51.asc</t>
  </si>
  <si>
    <t>HLK2_mt1_p1@52.asc</t>
  </si>
  <si>
    <t>HLK2_mt1_p1@53.asc</t>
  </si>
  <si>
    <t>07.12.2022</t>
  </si>
  <si>
    <t>HLK2_mt1_p1@54.asc</t>
  </si>
  <si>
    <t>HLK2_mt1_p1@55.asc</t>
  </si>
  <si>
    <t>HLK2_mt1_p1@56.asc</t>
  </si>
  <si>
    <t>HLK2_mt1_p1@57.asc</t>
  </si>
  <si>
    <t>HLK2_mt1_p1@58.asc</t>
  </si>
  <si>
    <t>HLK2_mt1_p1@59.asc</t>
  </si>
  <si>
    <t>HLK2_mt1_p1@60.asc</t>
  </si>
  <si>
    <t>HLK2_mt1_p1@61.asc</t>
  </si>
  <si>
    <t>HLK2_mt1_p1@62.asc</t>
  </si>
  <si>
    <t>HLK2_mt1_p1@63.asc</t>
  </si>
  <si>
    <t>HLK2_mt1_p1@64.asc</t>
  </si>
  <si>
    <t>HLK2_mt1_p1@65.asc</t>
  </si>
  <si>
    <t>HLK2_mt1_p1@66.asc</t>
  </si>
  <si>
    <t>HLK2_mt1_p1@67.asc</t>
  </si>
  <si>
    <t>HLK2_mt1_p1@68.asc</t>
  </si>
  <si>
    <t>HLK2_mt1_p1@69.asc</t>
  </si>
  <si>
    <t>HLK2_mt1_p1@70.asc</t>
  </si>
  <si>
    <t>HLK2_mt1_p1@71.asc</t>
  </si>
  <si>
    <t>HLK2_mt1_p1@72.asc</t>
  </si>
  <si>
    <t>HLK2_mt1_p1@73.asc</t>
  </si>
  <si>
    <t>HLK2_mt1_p1@74.asc</t>
  </si>
  <si>
    <t>HLK2_mt1_p1@75.asc</t>
  </si>
  <si>
    <t>HLK2_mt1_p1@76.asc</t>
  </si>
  <si>
    <t>HLK2_mt1_p1@77.asc</t>
  </si>
  <si>
    <t>HLK2_mt1_p1@78.asc</t>
  </si>
  <si>
    <t>HLK2_mt1_p1@79.asc</t>
  </si>
  <si>
    <t>HLK2_mt1_p1@80.asc</t>
  </si>
  <si>
    <t>HLK2_mt1_p1@81.asc</t>
  </si>
  <si>
    <t>HLK2_mt1_p1@82.asc</t>
  </si>
  <si>
    <t>HLK2_mt1_p1@83.asc</t>
  </si>
  <si>
    <t>HLK2_mt1_p1@84.asc</t>
  </si>
  <si>
    <t>HLK2_mt1_p1@85.asc</t>
  </si>
  <si>
    <t>HLK2_mt1_p1@86.asc</t>
  </si>
  <si>
    <t>HLK2_mt1_p1@87.asc</t>
  </si>
  <si>
    <t>HLK2_mt1_p1@88.asc</t>
  </si>
  <si>
    <t>HLK2_mt1_p1@89.asc</t>
  </si>
  <si>
    <t>HLK2_mt1_p1@90.asc</t>
  </si>
  <si>
    <t>HLK2_mt1_p1@91.asc</t>
  </si>
  <si>
    <t>HLK2_mt1_p1@92.asc</t>
  </si>
  <si>
    <t>HLK2_mt1_p1@93.asc</t>
  </si>
  <si>
    <t>HLK2_mt1_p1@94.asc</t>
  </si>
  <si>
    <t>HLK2_mt1_p1@95.asc</t>
  </si>
  <si>
    <t>HLK2_mt1_p1@96.asc</t>
  </si>
  <si>
    <t>HLK2_mt1_p1@97.asc</t>
  </si>
  <si>
    <t>HLK2_mt1_p1@98.asc</t>
  </si>
  <si>
    <t>HLK2_mt1_p1@99.asc</t>
  </si>
  <si>
    <t>HLK2_mt1_p1@100.asc</t>
  </si>
  <si>
    <t>HLK2_mt1_p2@01.asc</t>
  </si>
  <si>
    <t>HLK2_mt1_p2@02.asc</t>
  </si>
  <si>
    <t>HLK2_mt1_p2@03.asc</t>
  </si>
  <si>
    <t>HLK2_mt1_p2@04.asc</t>
  </si>
  <si>
    <t>HLK2_mt1_p2@05.asc</t>
  </si>
  <si>
    <t>HLK2_mt1_p2@06.asc</t>
  </si>
  <si>
    <t>HLK2_mt1_p2@07.asc</t>
  </si>
  <si>
    <t>HLK2_mt1_p2@08.asc</t>
  </si>
  <si>
    <t>HLK2_mt1_p2@09.asc</t>
  </si>
  <si>
    <t>HLK2_mt1_p2@10.asc</t>
  </si>
  <si>
    <t>HLK2_mt1_p2@11.asc</t>
  </si>
  <si>
    <t>HLK2_mt1_p2@12.asc</t>
  </si>
  <si>
    <t>HLK2_mt1_p2@13.asc</t>
  </si>
  <si>
    <t>HLK2_mt1_p2@14.asc</t>
  </si>
  <si>
    <t>HLK2_mt1_p2@15.asc</t>
  </si>
  <si>
    <t>HLK2_mt1_p2@16.asc</t>
  </si>
  <si>
    <t>HLK2_mt1_p2@17.asc</t>
  </si>
  <si>
    <t>HLK2_mt1_p2@18.asc</t>
  </si>
  <si>
    <t>HLK2_mt1_p2@19.asc</t>
  </si>
  <si>
    <t>HLK2_mt1_p2@20.asc</t>
  </si>
  <si>
    <t>HLK2_mt1_p2@21.asc</t>
  </si>
  <si>
    <t>HLK2_mt1_p2@22.asc</t>
  </si>
  <si>
    <t>HLK2_mt1_p2@23.asc</t>
  </si>
  <si>
    <t>HLK2_mt1_p2@24.asc</t>
  </si>
  <si>
    <t>HLK2_mt1_p2@25.asc</t>
  </si>
  <si>
    <t>HLK2_mt1_p2@26.asc</t>
  </si>
  <si>
    <t>HLK2_mt1_p2@27.asc</t>
  </si>
  <si>
    <t>HLK2_mt1_p2@28.asc</t>
  </si>
  <si>
    <t>HLK2_mt1_p2@29.asc</t>
  </si>
  <si>
    <t>HLK2_mt1_p2@30.asc</t>
  </si>
  <si>
    <t>HLK2_mt1_p2@32.asc</t>
  </si>
  <si>
    <t>HLK2_mt1_p2@33.asc</t>
  </si>
  <si>
    <t>HLK2_mt1_p2@34.asc</t>
  </si>
  <si>
    <t>HLK2_mt1_p2@35.asc</t>
  </si>
  <si>
    <t>HLK2_mt1_p2@36.asc</t>
  </si>
  <si>
    <t>HLK2_mt1_p2@37.asc</t>
  </si>
  <si>
    <t>HLK2_mt1_p2@38.asc</t>
  </si>
  <si>
    <t>HLK2_mt1_p2@39.asc</t>
  </si>
  <si>
    <t>HLK2_mt1_p2@40.asc</t>
  </si>
  <si>
    <t>HLK2_mt1_p2@41.asc</t>
  </si>
  <si>
    <t>HLK2_mt1_p2@42.asc</t>
  </si>
  <si>
    <t>HLK2_mt1_p2@43.asc</t>
  </si>
  <si>
    <t>HLK2_mt1_p2@44.asc</t>
  </si>
  <si>
    <t>HLK2_mt1_p2@45.asc</t>
  </si>
  <si>
    <t>HLK2_mt1_p2@46.asc</t>
  </si>
  <si>
    <t>HLK2_mt1_p2@47.asc</t>
  </si>
  <si>
    <t>HLK2_mt1_p2@48.asc</t>
  </si>
  <si>
    <t>HLK2_mt1_p2@49.asc</t>
  </si>
  <si>
    <t>HLK2_mt1_p2@50.asc</t>
  </si>
  <si>
    <t>HLK2_mt1_p2@51.asc</t>
  </si>
  <si>
    <t>HLK2_mt1_p2@52.asc</t>
  </si>
  <si>
    <t>HLK2_mt1_p2@53.asc</t>
  </si>
  <si>
    <t>08.12.2022</t>
  </si>
  <si>
    <t>HLK2_mt1_p2@54.asc</t>
  </si>
  <si>
    <t>HLK2_mt1_p2@55.asc</t>
  </si>
  <si>
    <t>HLK2_mt1_p2@56.asc</t>
  </si>
  <si>
    <t>HLK2_mt1_p2@57.asc</t>
  </si>
  <si>
    <t>HLK2_mt1_p2@58.asc</t>
  </si>
  <si>
    <t>HLK2_mt1_p2@59.asc</t>
  </si>
  <si>
    <t>HLK2_mt1_p2@60.asc</t>
  </si>
  <si>
    <t>HLK2_mt1_p2@61.asc</t>
  </si>
  <si>
    <t>HLK2_mt1_p2@62.asc</t>
  </si>
  <si>
    <t>HLK2_mt1_p2@63.asc</t>
  </si>
  <si>
    <t>HLK2_mt1_p2@64.asc</t>
  </si>
  <si>
    <t>HLK2_mt1_p2@65.asc</t>
  </si>
  <si>
    <t>HLK2_mt1_p2@66.asc</t>
  </si>
  <si>
    <t>HLK2_mt1_p2@67.asc</t>
  </si>
  <si>
    <t>HLK2_mt1_p2@68.asc</t>
  </si>
  <si>
    <t>HLK2_mt1_p2@69.asc</t>
  </si>
  <si>
    <t>HLK2_mt1_p2@70.asc</t>
  </si>
  <si>
    <t>HLK2_mt1_p2@71.asc</t>
  </si>
  <si>
    <t>HLK2_mt1_p2@72.asc</t>
  </si>
  <si>
    <t>HLK2_mt1_p2@73.asc</t>
  </si>
  <si>
    <t>HLK2_mt1_p2@74.asc</t>
  </si>
  <si>
    <t>HLK2_mt1_p2@75.asc</t>
  </si>
  <si>
    <t>HLK2_mt1_p2@76.asc</t>
  </si>
  <si>
    <t>HLK2_mt1_p2@77.asc</t>
  </si>
  <si>
    <t>HLK2_mt1_p2@78.asc</t>
  </si>
  <si>
    <t>HLK2_mt1_p2@79.asc</t>
  </si>
  <si>
    <t>HLK2_mt1_p2@80.asc</t>
  </si>
  <si>
    <t>HLK2_mt1_p2@81.asc</t>
  </si>
  <si>
    <t>HLK2_mt1_p2@82.asc</t>
  </si>
  <si>
    <t>HLK2_mt1_p2@83.asc</t>
  </si>
  <si>
    <t>HLK2_mt1_p2@84.asc</t>
  </si>
  <si>
    <t>HLK2_mt1_p2@85.asc</t>
  </si>
  <si>
    <t>HLK2_mt1_p2@86.asc</t>
  </si>
  <si>
    <t>HLK2_mt1_p2@87.asc</t>
  </si>
  <si>
    <t>HLK2_mt1_p2@88.asc</t>
  </si>
  <si>
    <t>HLK2_mt1_p2@89.asc</t>
  </si>
  <si>
    <t>HLK2_mt1_p2@90.asc</t>
  </si>
  <si>
    <t>HLK2_mt1_p2@91.asc</t>
  </si>
  <si>
    <t>HLK2_mt1_p2@92.asc</t>
  </si>
  <si>
    <t>HLK2_mt1_p2@93.asc</t>
  </si>
  <si>
    <t>HLK2_mt1_p2@94.asc</t>
  </si>
  <si>
    <t>HLK2_mt1_p2@95.asc</t>
  </si>
  <si>
    <t>HLK2_mt1_p2@96.asc</t>
  </si>
  <si>
    <t>HLK2_mt1_p2@97.asc</t>
  </si>
  <si>
    <t>HLK2_mt1_p2@98.asc</t>
  </si>
  <si>
    <t>HLK2_mt1_p2@99.asc</t>
  </si>
  <si>
    <t>HLK2_mt1_p2@100.asc</t>
  </si>
  <si>
    <t>HLK2_mt1_p2@101.asc</t>
  </si>
  <si>
    <t>HLK2_mt1_p2@102.asc</t>
  </si>
  <si>
    <t>HLK2_mt1_p2@103.asc</t>
  </si>
  <si>
    <t>HLK2_mt1_p2@104.asc</t>
  </si>
  <si>
    <t>HLK2_mt1_p2@105.asc</t>
  </si>
  <si>
    <t>HLK2_mt1_p2@106.asc</t>
  </si>
  <si>
    <t>HLK2_mt1_p2@107.asc</t>
  </si>
  <si>
    <t>HLK2_mt1_p2@108.asc</t>
  </si>
  <si>
    <t>HLK2_mt1_p2@109.asc</t>
  </si>
  <si>
    <t>HLK2_mt1_p2@110.asc</t>
  </si>
  <si>
    <t>HLK2_mt1_p2@111.asc</t>
  </si>
  <si>
    <t>HLK2_mt1_p2@112.asc</t>
  </si>
  <si>
    <t>HLK2_mt1_p3@1.asc</t>
  </si>
  <si>
    <t>HLK2_mt1_p3@02.asc</t>
  </si>
  <si>
    <t>HLK2_mt1_p3@03.asc</t>
  </si>
  <si>
    <t>HLK2_mt1_p3@04.asc</t>
  </si>
  <si>
    <t>HLK2_mt1_p3@05.asc</t>
  </si>
  <si>
    <t>HLK2_mt1_p3@06.asc</t>
  </si>
  <si>
    <t>HLK2_mt1_p3@07.asc</t>
  </si>
  <si>
    <t>HLK2_mt1_p3@08.asc</t>
  </si>
  <si>
    <t>HLK2_mt1_p3@09.asc</t>
  </si>
  <si>
    <t>HLK2_mt1_p3@10.asc</t>
  </si>
  <si>
    <t>HLK2_mt1_p3@11.asc</t>
  </si>
  <si>
    <t>HLK2_mt1_p3@12.asc</t>
  </si>
  <si>
    <t>HLK2_mt1_p3@13.asc</t>
  </si>
  <si>
    <t>HLK2_mt1_p3@14.asc</t>
  </si>
  <si>
    <t>HLK2_mt1_p3@15.asc</t>
  </si>
  <si>
    <t>HLK2_mt1_p3@16.asc</t>
  </si>
  <si>
    <t>HLK2_mt1_p3@17.asc</t>
  </si>
  <si>
    <t>HLK2_mt1_p3@18.asc</t>
  </si>
  <si>
    <t>HLK2_mt1_p3@19.asc</t>
  </si>
  <si>
    <t>HLK2_mt1_p3@20.asc</t>
  </si>
  <si>
    <t>HLK2_mt1_p3@21.asc</t>
  </si>
  <si>
    <t>HLK2_mt1_p3@22.asc</t>
  </si>
  <si>
    <t>HLK2_mt1_p3@23.asc</t>
  </si>
  <si>
    <t>HLK2_mt1_p3@24.asc</t>
  </si>
  <si>
    <t>HLK2_mt1_p3@25.asc</t>
  </si>
  <si>
    <t>S1</t>
  </si>
  <si>
    <t>Session S1</t>
  </si>
  <si>
    <t>Session S2</t>
  </si>
  <si>
    <t>S3</t>
  </si>
  <si>
    <t>Session S3</t>
  </si>
  <si>
    <t>‰, VSMOW</t>
  </si>
  <si>
    <t>d18O RAW</t>
  </si>
  <si>
    <t>d18O Corr</t>
  </si>
  <si>
    <t>1se</t>
  </si>
  <si>
    <t>nA</t>
  </si>
  <si>
    <t>Ip</t>
  </si>
  <si>
    <t>µm</t>
  </si>
  <si>
    <t>cps</t>
  </si>
  <si>
    <t>S2</t>
  </si>
  <si>
    <t>Session</t>
  </si>
  <si>
    <t>S</t>
  </si>
  <si>
    <t>µg/g</t>
  </si>
  <si>
    <t>Ba</t>
  </si>
  <si>
    <t>U</t>
  </si>
  <si>
    <t>Mg</t>
  </si>
  <si>
    <t>P</t>
  </si>
  <si>
    <t>Sr</t>
  </si>
  <si>
    <t>year</t>
  </si>
  <si>
    <t>BP1950</t>
  </si>
  <si>
    <t>Linescan HLK2_1</t>
  </si>
  <si>
    <t>S  z-scores</t>
  </si>
  <si>
    <t>Na  z-scores</t>
  </si>
  <si>
    <t>Linescan HLK2_2</t>
  </si>
  <si>
    <t>information values only</t>
  </si>
  <si>
    <t>Linescan HLK2_3</t>
  </si>
  <si>
    <t xml:space="preserve">The activity ratios are calculated under the assumption of a detrital component in secular equilibrium using a 232Th/238U weight ratio of 3.8. </t>
  </si>
  <si>
    <t xml:space="preserve">All uncertainties are given as 2σ </t>
  </si>
  <si>
    <t>Age [ka BP] GICC05</t>
  </si>
  <si>
    <t>Greenland Volc. SO4 deposition [kg/km2]</t>
  </si>
  <si>
    <r>
      <t>1</t>
    </r>
    <r>
      <rPr>
        <b/>
        <sz val="9"/>
        <rFont val="Symbol"/>
        <family val="1"/>
        <charset val="2"/>
      </rPr>
      <t>s</t>
    </r>
    <r>
      <rPr>
        <b/>
        <sz val="9"/>
        <rFont val="Times New Roman"/>
        <family val="1"/>
      </rPr>
      <t xml:space="preserve"> [kg/km2]</t>
    </r>
  </si>
  <si>
    <t>Age [ka BP] WD2014</t>
  </si>
  <si>
    <t>Antarctica Volc. SO4 deposition [kg/km2]</t>
  </si>
  <si>
    <t>Volcanic Sulfate Distribution</t>
  </si>
  <si>
    <t>VSSI [TgS]</t>
  </si>
  <si>
    <r>
      <t>1</t>
    </r>
    <r>
      <rPr>
        <b/>
        <sz val="9"/>
        <rFont val="Symbol"/>
        <family val="1"/>
        <charset val="2"/>
      </rPr>
      <t>s</t>
    </r>
    <r>
      <rPr>
        <b/>
        <sz val="9"/>
        <rFont val="Times New Roman"/>
        <family val="1"/>
      </rPr>
      <t xml:space="preserve"> [TgS]</t>
    </r>
  </si>
  <si>
    <t>estimated latitude (°N)</t>
  </si>
  <si>
    <t>lower bound (2s)</t>
  </si>
  <si>
    <t>upper bound (2s)</t>
  </si>
  <si>
    <t>LSE 50° (Y/N)</t>
  </si>
  <si>
    <t>VSSI &gt;3.5 TgS</t>
  </si>
  <si>
    <t>bipolar</t>
  </si>
  <si>
    <t>yes</t>
  </si>
  <si>
    <t>no</t>
  </si>
  <si>
    <t>V7</t>
  </si>
  <si>
    <t>V6</t>
  </si>
  <si>
    <t>unipolar Northern Hemisphere</t>
  </si>
  <si>
    <t>V5</t>
  </si>
  <si>
    <t>V4</t>
  </si>
  <si>
    <t>V3</t>
  </si>
  <si>
    <t xml:space="preserve">If the source of the SO2 injection is unknown, we estimate a latitude of injection according to the asymmetry factor of the ice core deposits: </t>
  </si>
  <si>
    <t>V2</t>
  </si>
  <si>
    <t xml:space="preserve"> </t>
  </si>
  <si>
    <t>V1</t>
  </si>
  <si>
    <t xml:space="preserve"> and </t>
  </si>
  <si>
    <t xml:space="preserve">, </t>
  </si>
  <si>
    <t>unipolar Southern Hemisphere</t>
  </si>
  <si>
    <t xml:space="preserve"> is the latitude in degree N.</t>
  </si>
  <si>
    <t xml:space="preserve">uncertainty is 40 degrees.  </t>
  </si>
  <si>
    <t>(V9)</t>
  </si>
  <si>
    <r>
      <t xml:space="preserve">Samples marked in </t>
    </r>
    <r>
      <rPr>
        <b/>
        <i/>
        <sz val="11"/>
        <color theme="1"/>
        <rFont val="Times New Roman"/>
        <family val="1"/>
      </rPr>
      <t>bold</t>
    </r>
    <r>
      <rPr>
        <i/>
        <sz val="11"/>
        <color theme="1"/>
        <rFont val="Times New Roman"/>
        <family val="1"/>
      </rPr>
      <t xml:space="preserve"> are from this study, all other samples are from Mischel et al., 2017.</t>
    </r>
  </si>
  <si>
    <r>
      <t xml:space="preserve">Decay constants for </t>
    </r>
    <r>
      <rPr>
        <i/>
        <vertAlign val="superscript"/>
        <sz val="11"/>
        <rFont val="Times New Roman"/>
        <family val="1"/>
      </rPr>
      <t>230</t>
    </r>
    <r>
      <rPr>
        <i/>
        <sz val="11"/>
        <rFont val="Times New Roman"/>
        <family val="1"/>
      </rPr>
      <t xml:space="preserve">Th and </t>
    </r>
    <r>
      <rPr>
        <i/>
        <vertAlign val="superscript"/>
        <sz val="11"/>
        <rFont val="Times New Roman"/>
        <family val="1"/>
      </rPr>
      <t>234</t>
    </r>
    <r>
      <rPr>
        <i/>
        <sz val="11"/>
        <rFont val="Times New Roman"/>
        <family val="1"/>
      </rPr>
      <t xml:space="preserve">U are from Cheng et al. (2013); decay constant for </t>
    </r>
    <r>
      <rPr>
        <i/>
        <vertAlign val="superscript"/>
        <sz val="11"/>
        <rFont val="Times New Roman"/>
        <family val="1"/>
      </rPr>
      <t>238</t>
    </r>
    <r>
      <rPr>
        <i/>
        <sz val="11"/>
        <rFont val="Times New Roman"/>
        <family val="1"/>
      </rPr>
      <t>U is 1.55125 x 10</t>
    </r>
    <r>
      <rPr>
        <i/>
        <vertAlign val="superscript"/>
        <sz val="11"/>
        <rFont val="Times New Roman"/>
        <family val="1"/>
      </rPr>
      <t>-10</t>
    </r>
    <r>
      <rPr>
        <i/>
        <sz val="11"/>
        <rFont val="Times New Roman"/>
        <family val="1"/>
      </rPr>
      <t xml:space="preserve"> yr</t>
    </r>
    <r>
      <rPr>
        <i/>
        <vertAlign val="superscript"/>
        <sz val="11"/>
        <rFont val="Times New Roman"/>
        <family val="1"/>
      </rPr>
      <t>-1</t>
    </r>
    <r>
      <rPr>
        <i/>
        <sz val="11"/>
        <rFont val="Times New Roman"/>
        <family val="1"/>
      </rPr>
      <t xml:space="preserve"> (Jaffey et al., 1971).</t>
    </r>
  </si>
  <si>
    <t xml:space="preserve">Ice-core ages are on the GICC05 chronology (Rasmussen et al., 2006) (BP1950) and are based on previous volcanic synchronization (Svensson et al., 2020; Buizert et al., 2018; Seierstad et al. 2014). </t>
  </si>
  <si>
    <t xml:space="preserve">Relationship latitude-asymmetry: </t>
  </si>
  <si>
    <t>(V8)</t>
  </si>
  <si>
    <t>Cumulative volcanic sulphate deposition in Greenland (NH) and Antarctica (SH) for individual volcanic events between 12,800 and 13,100 a BP on the GICC05 chronology (Table modified after Abbott et al., 2023).</t>
  </si>
  <si>
    <t>Age [ka BP] UTh-GICC05</t>
  </si>
  <si>
    <t>These coefficients are determined by a linear regression over satellite data and matches identified in the CMIP7 database and geochemical matches prior to 1750 (Verkerk et al., in prep.; Aubry et al., in prep.)</t>
  </si>
  <si>
    <t>Verkerk et al., in prep.: Using simple volcanic aerosol and climate models to produce large ensemble simulations of Holocene climate</t>
  </si>
  <si>
    <t xml:space="preserve">Aubry et al., in prep.: Historical stratospheric aerosol forcing for CMIP7 (part 1): Upper-tropospheric and stratospheric  volcanic sulfur emissions  </t>
  </si>
  <si>
    <t>Hutchison et al., in prep.: The infamous 1831 CE mystery eruption identified as Zavaritskii caldera, Simushir Island (Kurils)</t>
  </si>
  <si>
    <t>Aymmetry Ratio versus Latitude</t>
  </si>
  <si>
    <t/>
  </si>
  <si>
    <t>Linear drift correction applied; Bias anchored to CCmb@1.asc; Bias of anchor = -5.00 per mil</t>
  </si>
  <si>
    <t>age model information value only</t>
  </si>
  <si>
    <t>orig. HLK age model</t>
  </si>
  <si>
    <t>combined age model (Layer counting and LSE corrected)</t>
  </si>
  <si>
    <t>Eruption*</t>
  </si>
  <si>
    <t>*Note that eruption nomenclature differs from Abbot et al., 2023.</t>
  </si>
  <si>
    <t>Interhemispheric asymmetry ratio (AR)**</t>
  </si>
  <si>
    <t>**Interhemispheric asymmetry ratio [-1,1] of atmospheric sulphate burden and estimated stratospheric sulphur infection calculated following: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</si>
</sst>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000"/>
    <numFmt numFmtId="166" formatCode="0.000"/>
    <numFmt numFmtId="167" formatCode="0.00000000"/>
    <numFmt numFmtId="168" formatCode="0.00000"/>
    <numFmt numFmtId="169" formatCode="h:mm;@"/>
    <numFmt numFmtId="170" formatCode="0.0000000"/>
    <numFmt numFmtId="171" formatCode="0.000E+00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name val="Symbol"/>
      <family val="1"/>
      <charset val="2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FFFFFF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u/>
      <sz val="16"/>
      <color theme="1"/>
      <name val="Times New Roman"/>
      <family val="1"/>
    </font>
    <font>
      <u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0549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1" fillId="0" borderId="0" xfId="1"/>
    <xf numFmtId="0" fontId="1" fillId="3" borderId="0" xfId="1" applyFill="1"/>
    <xf numFmtId="0" fontId="9" fillId="3" borderId="0" xfId="1" applyFont="1" applyFill="1" applyAlignment="1">
      <alignment vertical="center"/>
    </xf>
    <xf numFmtId="166" fontId="6" fillId="0" borderId="2" xfId="1" applyNumberFormat="1" applyFont="1" applyBorder="1" applyAlignment="1">
      <alignment horizontal="center"/>
    </xf>
    <xf numFmtId="164" fontId="6" fillId="0" borderId="2" xfId="1" applyNumberFormat="1" applyFont="1" applyBorder="1" applyAlignment="1">
      <alignment horizontal="center"/>
    </xf>
    <xf numFmtId="164" fontId="7" fillId="0" borderId="2" xfId="1" applyNumberFormat="1" applyFont="1" applyBorder="1" applyAlignment="1">
      <alignment horizontal="center"/>
    </xf>
    <xf numFmtId="166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2" fontId="7" fillId="0" borderId="2" xfId="1" applyNumberFormat="1" applyFont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6" fontId="6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2" fontId="7" fillId="0" borderId="0" xfId="1" applyNumberFormat="1" applyFont="1" applyAlignment="1">
      <alignment horizontal="center"/>
    </xf>
    <xf numFmtId="0" fontId="3" fillId="0" borderId="3" xfId="1" applyFont="1" applyBorder="1" applyAlignment="1">
      <alignment horizontal="center" vertical="center"/>
    </xf>
    <xf numFmtId="166" fontId="3" fillId="0" borderId="3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66" fontId="4" fillId="0" borderId="3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166" fontId="6" fillId="4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164" fontId="7" fillId="4" borderId="0" xfId="1" applyNumberFormat="1" applyFont="1" applyFill="1" applyAlignment="1">
      <alignment horizontal="center"/>
    </xf>
    <xf numFmtId="166" fontId="7" fillId="4" borderId="0" xfId="1" applyNumberFormat="1" applyFont="1" applyFill="1" applyAlignment="1">
      <alignment horizontal="center"/>
    </xf>
    <xf numFmtId="0" fontId="7" fillId="4" borderId="0" xfId="1" applyFont="1" applyFill="1" applyAlignment="1">
      <alignment horizontal="center"/>
    </xf>
    <xf numFmtId="2" fontId="7" fillId="4" borderId="0" xfId="1" applyNumberFormat="1" applyFont="1" applyFill="1" applyAlignment="1">
      <alignment horizontal="center"/>
    </xf>
    <xf numFmtId="0" fontId="6" fillId="0" borderId="2" xfId="1" applyFont="1" applyBorder="1" applyAlignment="1">
      <alignment horizontal="center"/>
    </xf>
    <xf numFmtId="0" fontId="9" fillId="0" borderId="0" xfId="1" applyFont="1"/>
    <xf numFmtId="164" fontId="9" fillId="0" borderId="0" xfId="1" applyNumberFormat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right"/>
    </xf>
    <xf numFmtId="167" fontId="9" fillId="0" borderId="0" xfId="1" applyNumberFormat="1" applyFont="1"/>
    <xf numFmtId="168" fontId="9" fillId="0" borderId="0" xfId="1" applyNumberFormat="1" applyFont="1"/>
    <xf numFmtId="165" fontId="8" fillId="0" borderId="0" xfId="1" applyNumberFormat="1" applyFont="1" applyAlignment="1">
      <alignment horizontal="center" vertical="center"/>
    </xf>
    <xf numFmtId="166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/>
    </xf>
    <xf numFmtId="167" fontId="8" fillId="0" borderId="0" xfId="1" applyNumberFormat="1" applyFont="1"/>
    <xf numFmtId="168" fontId="8" fillId="0" borderId="0" xfId="1" applyNumberFormat="1" applyFont="1"/>
    <xf numFmtId="0" fontId="8" fillId="0" borderId="0" xfId="1" applyFont="1"/>
    <xf numFmtId="0" fontId="9" fillId="0" borderId="0" xfId="1" applyFont="1" applyAlignment="1">
      <alignment horizontal="left"/>
    </xf>
    <xf numFmtId="164" fontId="9" fillId="0" borderId="0" xfId="1" applyNumberFormat="1" applyFont="1" applyAlignment="1">
      <alignment horizontal="left"/>
    </xf>
    <xf numFmtId="2" fontId="9" fillId="0" borderId="0" xfId="1" applyNumberFormat="1" applyFont="1" applyAlignment="1">
      <alignment horizontal="right"/>
    </xf>
    <xf numFmtId="0" fontId="11" fillId="0" borderId="0" xfId="1" applyFont="1"/>
    <xf numFmtId="49" fontId="13" fillId="0" borderId="0" xfId="0" applyNumberFormat="1" applyFont="1" applyAlignment="1">
      <alignment horizontal="left"/>
    </xf>
    <xf numFmtId="0" fontId="15" fillId="0" borderId="0" xfId="0" applyFont="1"/>
    <xf numFmtId="14" fontId="15" fillId="0" borderId="0" xfId="0" applyNumberFormat="1" applyFont="1"/>
    <xf numFmtId="169" fontId="15" fillId="0" borderId="0" xfId="0" applyNumberFormat="1" applyFont="1"/>
    <xf numFmtId="2" fontId="15" fillId="0" borderId="0" xfId="0" applyNumberFormat="1" applyFont="1"/>
    <xf numFmtId="1" fontId="15" fillId="0" borderId="0" xfId="0" applyNumberFormat="1" applyFont="1"/>
    <xf numFmtId="11" fontId="15" fillId="0" borderId="0" xfId="0" applyNumberFormat="1" applyFont="1"/>
    <xf numFmtId="166" fontId="15" fillId="0" borderId="0" xfId="0" applyNumberFormat="1" applyFont="1"/>
    <xf numFmtId="170" fontId="15" fillId="0" borderId="0" xfId="0" applyNumberFormat="1" applyFont="1"/>
    <xf numFmtId="0" fontId="16" fillId="0" borderId="0" xfId="0" applyFont="1"/>
    <xf numFmtId="0" fontId="17" fillId="0" borderId="0" xfId="0" applyFont="1"/>
    <xf numFmtId="14" fontId="18" fillId="0" borderId="0" xfId="0" applyNumberFormat="1" applyFont="1"/>
    <xf numFmtId="169" fontId="18" fillId="0" borderId="0" xfId="0" applyNumberFormat="1" applyFont="1"/>
    <xf numFmtId="2" fontId="19" fillId="0" borderId="0" xfId="0" applyNumberFormat="1" applyFont="1"/>
    <xf numFmtId="1" fontId="19" fillId="0" borderId="0" xfId="0" applyNumberFormat="1" applyFont="1"/>
    <xf numFmtId="11" fontId="19" fillId="0" borderId="0" xfId="0" applyNumberFormat="1" applyFont="1"/>
    <xf numFmtId="166" fontId="18" fillId="0" borderId="0" xfId="0" applyNumberFormat="1" applyFont="1"/>
    <xf numFmtId="11" fontId="18" fillId="0" borderId="0" xfId="0" applyNumberFormat="1" applyFont="1"/>
    <xf numFmtId="170" fontId="18" fillId="0" borderId="0" xfId="0" applyNumberFormat="1" applyFont="1"/>
    <xf numFmtId="2" fontId="18" fillId="0" borderId="0" xfId="0" applyNumberFormat="1" applyFont="1"/>
    <xf numFmtId="166" fontId="17" fillId="0" borderId="0" xfId="0" applyNumberFormat="1" applyFont="1"/>
    <xf numFmtId="2" fontId="17" fillId="0" borderId="0" xfId="0" applyNumberFormat="1" applyFont="1"/>
    <xf numFmtId="0" fontId="18" fillId="0" borderId="0" xfId="0" applyFont="1"/>
    <xf numFmtId="49" fontId="20" fillId="2" borderId="0" xfId="0" applyNumberFormat="1" applyFont="1" applyFill="1" applyAlignment="1">
      <alignment horizontal="right"/>
    </xf>
    <xf numFmtId="0" fontId="16" fillId="2" borderId="0" xfId="0" applyFont="1" applyFill="1"/>
    <xf numFmtId="14" fontId="16" fillId="2" borderId="0" xfId="0" applyNumberFormat="1" applyFont="1" applyFill="1"/>
    <xf numFmtId="169" fontId="16" fillId="2" borderId="0" xfId="0" applyNumberFormat="1" applyFont="1" applyFill="1"/>
    <xf numFmtId="2" fontId="16" fillId="2" borderId="0" xfId="0" applyNumberFormat="1" applyFont="1" applyFill="1"/>
    <xf numFmtId="1" fontId="16" fillId="2" borderId="0" xfId="0" applyNumberFormat="1" applyFont="1" applyFill="1"/>
    <xf numFmtId="11" fontId="16" fillId="2" borderId="0" xfId="0" applyNumberFormat="1" applyFont="1" applyFill="1"/>
    <xf numFmtId="166" fontId="16" fillId="2" borderId="0" xfId="0" applyNumberFormat="1" applyFont="1" applyFill="1"/>
    <xf numFmtId="170" fontId="16" fillId="2" borderId="0" xfId="0" applyNumberFormat="1" applyFont="1" applyFill="1"/>
    <xf numFmtId="0" fontId="21" fillId="0" borderId="0" xfId="0" applyFont="1"/>
    <xf numFmtId="14" fontId="16" fillId="0" borderId="0" xfId="0" applyNumberFormat="1" applyFont="1"/>
    <xf numFmtId="169" fontId="16" fillId="0" borderId="0" xfId="0" applyNumberFormat="1" applyFont="1"/>
    <xf numFmtId="2" fontId="16" fillId="0" borderId="0" xfId="0" applyNumberFormat="1" applyFont="1"/>
    <xf numFmtId="1" fontId="16" fillId="0" borderId="0" xfId="0" applyNumberFormat="1" applyFont="1"/>
    <xf numFmtId="11" fontId="16" fillId="0" borderId="0" xfId="0" applyNumberFormat="1" applyFont="1"/>
    <xf numFmtId="166" fontId="16" fillId="0" borderId="0" xfId="0" applyNumberFormat="1" applyFont="1"/>
    <xf numFmtId="170" fontId="16" fillId="0" borderId="0" xfId="0" applyNumberFormat="1" applyFont="1"/>
    <xf numFmtId="2" fontId="22" fillId="0" borderId="0" xfId="0" applyNumberFormat="1" applyFont="1"/>
    <xf numFmtId="2" fontId="21" fillId="0" borderId="0" xfId="0" applyNumberFormat="1" applyFont="1"/>
    <xf numFmtId="2" fontId="22" fillId="0" borderId="0" xfId="0" quotePrefix="1" applyNumberFormat="1" applyFont="1"/>
    <xf numFmtId="0" fontId="22" fillId="0" borderId="0" xfId="0" applyFont="1"/>
    <xf numFmtId="165" fontId="21" fillId="0" borderId="0" xfId="0" applyNumberFormat="1" applyFont="1"/>
    <xf numFmtId="0" fontId="21" fillId="0" borderId="1" xfId="0" applyFont="1" applyBorder="1"/>
    <xf numFmtId="0" fontId="16" fillId="0" borderId="1" xfId="0" applyFont="1" applyBorder="1"/>
    <xf numFmtId="14" fontId="16" fillId="0" borderId="1" xfId="0" applyNumberFormat="1" applyFont="1" applyBorder="1"/>
    <xf numFmtId="169" fontId="16" fillId="0" borderId="1" xfId="0" applyNumberFormat="1" applyFont="1" applyBorder="1"/>
    <xf numFmtId="2" fontId="16" fillId="0" borderId="1" xfId="0" applyNumberFormat="1" applyFont="1" applyBorder="1"/>
    <xf numFmtId="1" fontId="16" fillId="0" borderId="1" xfId="0" applyNumberFormat="1" applyFont="1" applyBorder="1"/>
    <xf numFmtId="11" fontId="16" fillId="0" borderId="1" xfId="0" applyNumberFormat="1" applyFont="1" applyBorder="1"/>
    <xf numFmtId="166" fontId="16" fillId="0" borderId="1" xfId="0" applyNumberFormat="1" applyFont="1" applyBorder="1"/>
    <xf numFmtId="170" fontId="16" fillId="0" borderId="1" xfId="0" applyNumberFormat="1" applyFont="1" applyBorder="1"/>
    <xf numFmtId="2" fontId="15" fillId="0" borderId="1" xfId="0" applyNumberFormat="1" applyFont="1" applyBorder="1"/>
    <xf numFmtId="2" fontId="22" fillId="0" borderId="1" xfId="0" applyNumberFormat="1" applyFont="1" applyBorder="1"/>
    <xf numFmtId="166" fontId="15" fillId="0" borderId="0" xfId="0" applyNumberFormat="1" applyFont="1" applyAlignment="1">
      <alignment vertical="center" wrapText="1"/>
    </xf>
    <xf numFmtId="166" fontId="15" fillId="0" borderId="0" xfId="0" applyNumberFormat="1" applyFont="1" applyAlignment="1">
      <alignment vertical="center"/>
    </xf>
    <xf numFmtId="2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2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2" fontId="19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2" fontId="19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left"/>
    </xf>
    <xf numFmtId="1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0" fontId="23" fillId="0" borderId="0" xfId="0" applyFont="1"/>
    <xf numFmtId="14" fontId="23" fillId="0" borderId="0" xfId="0" applyNumberFormat="1" applyFont="1"/>
    <xf numFmtId="169" fontId="23" fillId="0" borderId="0" xfId="0" applyNumberFormat="1" applyFont="1"/>
    <xf numFmtId="2" fontId="23" fillId="0" borderId="0" xfId="0" applyNumberFormat="1" applyFont="1"/>
    <xf numFmtId="171" fontId="23" fillId="0" borderId="0" xfId="0" applyNumberFormat="1" applyFont="1"/>
    <xf numFmtId="11" fontId="23" fillId="0" borderId="0" xfId="0" applyNumberFormat="1" applyFont="1"/>
    <xf numFmtId="0" fontId="19" fillId="0" borderId="0" xfId="0" applyFont="1"/>
    <xf numFmtId="14" fontId="19" fillId="0" borderId="0" xfId="0" applyNumberFormat="1" applyFont="1"/>
    <xf numFmtId="169" fontId="19" fillId="0" borderId="0" xfId="0" applyNumberFormat="1" applyFont="1"/>
    <xf numFmtId="171" fontId="19" fillId="0" borderId="0" xfId="0" applyNumberFormat="1" applyFont="1"/>
    <xf numFmtId="1" fontId="17" fillId="0" borderId="0" xfId="0" applyNumberFormat="1" applyFont="1"/>
    <xf numFmtId="171" fontId="16" fillId="0" borderId="0" xfId="0" applyNumberFormat="1" applyFont="1"/>
    <xf numFmtId="0" fontId="24" fillId="0" borderId="0" xfId="0" applyFont="1"/>
    <xf numFmtId="0" fontId="25" fillId="0" borderId="0" xfId="0" applyFont="1"/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164" fontId="16" fillId="0" borderId="0" xfId="0" applyNumberFormat="1" applyFont="1"/>
    <xf numFmtId="2" fontId="16" fillId="0" borderId="0" xfId="0" applyNumberFormat="1" applyFont="1" applyAlignment="1">
      <alignment horizontal="center" vertical="center"/>
    </xf>
    <xf numFmtId="165" fontId="16" fillId="0" borderId="0" xfId="0" applyNumberFormat="1" applyFont="1"/>
    <xf numFmtId="2" fontId="16" fillId="0" borderId="0" xfId="0" applyNumberFormat="1" applyFont="1" applyAlignment="1">
      <alignment wrapText="1"/>
    </xf>
    <xf numFmtId="1" fontId="6" fillId="4" borderId="0" xfId="1" applyNumberFormat="1" applyFont="1" applyFill="1" applyAlignment="1">
      <alignment horizontal="center"/>
    </xf>
    <xf numFmtId="1" fontId="6" fillId="0" borderId="0" xfId="1" applyNumberFormat="1" applyFont="1" applyAlignment="1">
      <alignment horizontal="center"/>
    </xf>
    <xf numFmtId="1" fontId="6" fillId="0" borderId="2" xfId="1" applyNumberFormat="1" applyFont="1" applyBorder="1" applyAlignment="1">
      <alignment horizontal="center"/>
    </xf>
    <xf numFmtId="0" fontId="3" fillId="0" borderId="0" xfId="1" applyFont="1"/>
    <xf numFmtId="0" fontId="6" fillId="0" borderId="0" xfId="1" applyFont="1"/>
    <xf numFmtId="0" fontId="27" fillId="0" borderId="0" xfId="0" applyFont="1" applyAlignment="1">
      <alignment wrapText="1"/>
    </xf>
    <xf numFmtId="0" fontId="27" fillId="0" borderId="0" xfId="0" applyFont="1"/>
    <xf numFmtId="0" fontId="23" fillId="0" borderId="0" xfId="0" applyFont="1" applyAlignment="1">
      <alignment horizontal="center" vertical="center" wrapText="1"/>
    </xf>
    <xf numFmtId="2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164" fontId="27" fillId="0" borderId="0" xfId="0" applyNumberFormat="1" applyFont="1"/>
    <xf numFmtId="0" fontId="8" fillId="0" borderId="0" xfId="1" applyFont="1" applyAlignment="1">
      <alignment horizontal="center"/>
    </xf>
    <xf numFmtId="166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left" vertical="center" wrapText="1"/>
    </xf>
  </cellXfs>
  <cellStyles count="2">
    <cellStyle name="Normal" xfId="0" builtinId="0"/>
    <cellStyle name="Normal 2" xfId="1" xr:uid="{FB577535-F8D0-9446-8895-9FB73E93898D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196850</xdr:colOff>
      <xdr:row>25</xdr:row>
      <xdr:rowOff>142875</xdr:rowOff>
    </xdr:from>
    <xdr:to>
      <xdr:col>13</xdr:col>
      <xdr:colOff>536575</xdr:colOff>
      <xdr:row>27</xdr:row>
      <xdr:rowOff>98425</xdr:rowOff>
    </xdr:to>
    <xdr:pic>
      <xdr:nvPicPr>
        <xdr:cNvPr id="2" name="Grafik 7">
          <a:extLst>
            <a:ext uri="{FF2B5EF4-FFF2-40B4-BE49-F238E27FC236}">
              <a16:creationId xmlns:a16="http://schemas.microsoft.com/office/drawing/2014/main" id="{9ABF9509-5ED0-6341-AA33-4A83FA492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8350" y="5845175"/>
          <a:ext cx="11398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30</xdr:row>
      <xdr:rowOff>63499</xdr:rowOff>
    </xdr:from>
    <xdr:to>
      <xdr:col>1</xdr:col>
      <xdr:colOff>635000</xdr:colOff>
      <xdr:row>31</xdr:row>
      <xdr:rowOff>196630</xdr:rowOff>
    </xdr:to>
    <xdr:pic>
      <xdr:nvPicPr>
        <xdr:cNvPr id="3" name="Grafik 8">
          <a:extLst>
            <a:ext uri="{FF2B5EF4-FFF2-40B4-BE49-F238E27FC236}">
              <a16:creationId xmlns:a16="http://schemas.microsoft.com/office/drawing/2014/main" id="{9DC0A81F-2FE0-ED4A-B259-956DD92E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781799"/>
          <a:ext cx="812800" cy="336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298450</xdr:colOff>
      <xdr:row>33</xdr:row>
      <xdr:rowOff>9525</xdr:rowOff>
    </xdr:from>
    <xdr:to>
      <xdr:col>3</xdr:col>
      <xdr:colOff>587375</xdr:colOff>
      <xdr:row>34</xdr:row>
      <xdr:rowOff>0</xdr:rowOff>
    </xdr:to>
    <xdr:pic>
      <xdr:nvPicPr>
        <xdr:cNvPr id="4" name="Grafik 9">
          <a:extLst>
            <a:ext uri="{FF2B5EF4-FFF2-40B4-BE49-F238E27FC236}">
              <a16:creationId xmlns:a16="http://schemas.microsoft.com/office/drawing/2014/main" id="{8712715D-3717-734B-9B53-F103B4E5F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3514725"/>
          <a:ext cx="11144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123825</xdr:colOff>
      <xdr:row>34</xdr:row>
      <xdr:rowOff>15875</xdr:rowOff>
    </xdr:from>
    <xdr:to>
      <xdr:col>1</xdr:col>
      <xdr:colOff>723900</xdr:colOff>
      <xdr:row>35</xdr:row>
      <xdr:rowOff>6350</xdr:rowOff>
    </xdr:to>
    <xdr:pic>
      <xdr:nvPicPr>
        <xdr:cNvPr id="5" name="Grafik 10">
          <a:extLst>
            <a:ext uri="{FF2B5EF4-FFF2-40B4-BE49-F238E27FC236}">
              <a16:creationId xmlns:a16="http://schemas.microsoft.com/office/drawing/2014/main" id="{119CF8B5-5366-2E44-B166-24328B06A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4525" y="3711575"/>
          <a:ext cx="6000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98425</xdr:colOff>
      <xdr:row>35</xdr:row>
      <xdr:rowOff>0</xdr:rowOff>
    </xdr:from>
    <xdr:to>
      <xdr:col>1</xdr:col>
      <xdr:colOff>698500</xdr:colOff>
      <xdr:row>35</xdr:row>
      <xdr:rowOff>177800</xdr:rowOff>
    </xdr:to>
    <xdr:pic>
      <xdr:nvPicPr>
        <xdr:cNvPr id="6" name="Grafik 11">
          <a:extLst>
            <a:ext uri="{FF2B5EF4-FFF2-40B4-BE49-F238E27FC236}">
              <a16:creationId xmlns:a16="http://schemas.microsoft.com/office/drawing/2014/main" id="{E6D2FA3E-3A6D-6C45-A231-06231C841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59125" y="3886200"/>
          <a:ext cx="600075" cy="17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650875</xdr:colOff>
      <xdr:row>35</xdr:row>
      <xdr:rowOff>15875</xdr:rowOff>
    </xdr:from>
    <xdr:to>
      <xdr:col>5</xdr:col>
      <xdr:colOff>717550</xdr:colOff>
      <xdr:row>36</xdr:row>
      <xdr:rowOff>6350</xdr:rowOff>
    </xdr:to>
    <xdr:pic>
      <xdr:nvPicPr>
        <xdr:cNvPr id="7" name="Grafik 12">
          <a:extLst>
            <a:ext uri="{FF2B5EF4-FFF2-40B4-BE49-F238E27FC236}">
              <a16:creationId xmlns:a16="http://schemas.microsoft.com/office/drawing/2014/main" id="{E7085A54-5261-3E4B-8E9D-C43D66B73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8075" y="3902075"/>
          <a:ext cx="666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244475</xdr:colOff>
      <xdr:row>36</xdr:row>
      <xdr:rowOff>19050</xdr:rowOff>
    </xdr:from>
    <xdr:to>
      <xdr:col>4</xdr:col>
      <xdr:colOff>454025</xdr:colOff>
      <xdr:row>37</xdr:row>
      <xdr:rowOff>9525</xdr:rowOff>
    </xdr:to>
    <xdr:pic>
      <xdr:nvPicPr>
        <xdr:cNvPr id="8" name="Grafik 13">
          <a:extLst>
            <a:ext uri="{FF2B5EF4-FFF2-40B4-BE49-F238E27FC236}">
              <a16:creationId xmlns:a16="http://schemas.microsoft.com/office/drawing/2014/main" id="{05960671-CB6A-B841-831C-D1EA334B2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56175" y="4095750"/>
          <a:ext cx="20955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342900</xdr:colOff>
      <xdr:row>30</xdr:row>
      <xdr:rowOff>63499</xdr:rowOff>
    </xdr:from>
    <xdr:to>
      <xdr:col>1</xdr:col>
      <xdr:colOff>635000</xdr:colOff>
      <xdr:row>31</xdr:row>
      <xdr:rowOff>196630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6EC27809-6C39-B64F-8404-FC35C2516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781799"/>
          <a:ext cx="812800" cy="3363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ED3F5-1DA5-D444-9216-9F066891FD74}">
  <dimension ref="A1:V34"/>
  <sheetViews>
    <sheetView workbookViewId="0">
      <selection activeCell="A29" sqref="A29"/>
    </sheetView>
  </sheetViews>
  <sheetFormatPr baseColWidth="10" defaultColWidth="11" defaultRowHeight="14" x14ac:dyDescent="0.15"/>
  <cols>
    <col min="1" max="1" width="10.83203125" style="32"/>
    <col min="2" max="2" width="10.83203125" style="33"/>
    <col min="3" max="3" width="27.1640625" style="32" customWidth="1"/>
    <col min="4" max="4" width="15.6640625" style="32" customWidth="1"/>
    <col min="5" max="5" width="26.6640625" style="32" customWidth="1"/>
    <col min="6" max="10" width="22.6640625" style="32" customWidth="1"/>
    <col min="11" max="11" width="23.5" style="32" customWidth="1"/>
    <col min="12" max="12" width="15.33203125" style="32" customWidth="1"/>
    <col min="13" max="13" width="19.6640625" style="32" customWidth="1"/>
    <col min="14" max="18" width="15.83203125" style="32" customWidth="1"/>
    <col min="19" max="19" width="21.5" style="32" customWidth="1"/>
    <col min="20" max="24" width="10.83203125" style="32"/>
    <col min="25" max="25" width="11.83203125" style="32" bestFit="1" customWidth="1"/>
    <col min="26" max="259" width="10.83203125" style="32"/>
    <col min="260" max="260" width="27.1640625" style="32" customWidth="1"/>
    <col min="261" max="261" width="15.6640625" style="32" customWidth="1"/>
    <col min="262" max="262" width="26.6640625" style="32" customWidth="1"/>
    <col min="263" max="263" width="22.6640625" style="32" customWidth="1"/>
    <col min="264" max="264" width="15" style="32" customWidth="1"/>
    <col min="265" max="266" width="16.1640625" style="32" customWidth="1"/>
    <col min="267" max="267" width="14" style="32" customWidth="1"/>
    <col min="268" max="268" width="23.5" style="32" customWidth="1"/>
    <col min="269" max="269" width="15.33203125" style="32" customWidth="1"/>
    <col min="270" max="270" width="19.6640625" style="32" customWidth="1"/>
    <col min="271" max="271" width="15.83203125" style="32" customWidth="1"/>
    <col min="272" max="272" width="21.5" style="32" customWidth="1"/>
    <col min="273" max="273" width="15.6640625" style="32" customWidth="1"/>
    <col min="274" max="515" width="10.83203125" style="32"/>
    <col min="516" max="516" width="27.1640625" style="32" customWidth="1"/>
    <col min="517" max="517" width="15.6640625" style="32" customWidth="1"/>
    <col min="518" max="518" width="26.6640625" style="32" customWidth="1"/>
    <col min="519" max="519" width="22.6640625" style="32" customWidth="1"/>
    <col min="520" max="520" width="15" style="32" customWidth="1"/>
    <col min="521" max="522" width="16.1640625" style="32" customWidth="1"/>
    <col min="523" max="523" width="14" style="32" customWidth="1"/>
    <col min="524" max="524" width="23.5" style="32" customWidth="1"/>
    <col min="525" max="525" width="15.33203125" style="32" customWidth="1"/>
    <col min="526" max="526" width="19.6640625" style="32" customWidth="1"/>
    <col min="527" max="527" width="15.83203125" style="32" customWidth="1"/>
    <col min="528" max="528" width="21.5" style="32" customWidth="1"/>
    <col min="529" max="529" width="15.6640625" style="32" customWidth="1"/>
    <col min="530" max="771" width="10.83203125" style="32"/>
    <col min="772" max="772" width="27.1640625" style="32" customWidth="1"/>
    <col min="773" max="773" width="15.6640625" style="32" customWidth="1"/>
    <col min="774" max="774" width="26.6640625" style="32" customWidth="1"/>
    <col min="775" max="775" width="22.6640625" style="32" customWidth="1"/>
    <col min="776" max="776" width="15" style="32" customWidth="1"/>
    <col min="777" max="778" width="16.1640625" style="32" customWidth="1"/>
    <col min="779" max="779" width="14" style="32" customWidth="1"/>
    <col min="780" max="780" width="23.5" style="32" customWidth="1"/>
    <col min="781" max="781" width="15.33203125" style="32" customWidth="1"/>
    <col min="782" max="782" width="19.6640625" style="32" customWidth="1"/>
    <col min="783" max="783" width="15.83203125" style="32" customWidth="1"/>
    <col min="784" max="784" width="21.5" style="32" customWidth="1"/>
    <col min="785" max="785" width="15.6640625" style="32" customWidth="1"/>
    <col min="786" max="1027" width="10.83203125" style="32"/>
    <col min="1028" max="1028" width="27.1640625" style="32" customWidth="1"/>
    <col min="1029" max="1029" width="15.6640625" style="32" customWidth="1"/>
    <col min="1030" max="1030" width="26.6640625" style="32" customWidth="1"/>
    <col min="1031" max="1031" width="22.6640625" style="32" customWidth="1"/>
    <col min="1032" max="1032" width="15" style="32" customWidth="1"/>
    <col min="1033" max="1034" width="16.1640625" style="32" customWidth="1"/>
    <col min="1035" max="1035" width="14" style="32" customWidth="1"/>
    <col min="1036" max="1036" width="23.5" style="32" customWidth="1"/>
    <col min="1037" max="1037" width="15.33203125" style="32" customWidth="1"/>
    <col min="1038" max="1038" width="19.6640625" style="32" customWidth="1"/>
    <col min="1039" max="1039" width="15.83203125" style="32" customWidth="1"/>
    <col min="1040" max="1040" width="21.5" style="32" customWidth="1"/>
    <col min="1041" max="1041" width="15.6640625" style="32" customWidth="1"/>
    <col min="1042" max="1283" width="10.83203125" style="32"/>
    <col min="1284" max="1284" width="27.1640625" style="32" customWidth="1"/>
    <col min="1285" max="1285" width="15.6640625" style="32" customWidth="1"/>
    <col min="1286" max="1286" width="26.6640625" style="32" customWidth="1"/>
    <col min="1287" max="1287" width="22.6640625" style="32" customWidth="1"/>
    <col min="1288" max="1288" width="15" style="32" customWidth="1"/>
    <col min="1289" max="1290" width="16.1640625" style="32" customWidth="1"/>
    <col min="1291" max="1291" width="14" style="32" customWidth="1"/>
    <col min="1292" max="1292" width="23.5" style="32" customWidth="1"/>
    <col min="1293" max="1293" width="15.33203125" style="32" customWidth="1"/>
    <col min="1294" max="1294" width="19.6640625" style="32" customWidth="1"/>
    <col min="1295" max="1295" width="15.83203125" style="32" customWidth="1"/>
    <col min="1296" max="1296" width="21.5" style="32" customWidth="1"/>
    <col min="1297" max="1297" width="15.6640625" style="32" customWidth="1"/>
    <col min="1298" max="1539" width="10.83203125" style="32"/>
    <col min="1540" max="1540" width="27.1640625" style="32" customWidth="1"/>
    <col min="1541" max="1541" width="15.6640625" style="32" customWidth="1"/>
    <col min="1542" max="1542" width="26.6640625" style="32" customWidth="1"/>
    <col min="1543" max="1543" width="22.6640625" style="32" customWidth="1"/>
    <col min="1544" max="1544" width="15" style="32" customWidth="1"/>
    <col min="1545" max="1546" width="16.1640625" style="32" customWidth="1"/>
    <col min="1547" max="1547" width="14" style="32" customWidth="1"/>
    <col min="1548" max="1548" width="23.5" style="32" customWidth="1"/>
    <col min="1549" max="1549" width="15.33203125" style="32" customWidth="1"/>
    <col min="1550" max="1550" width="19.6640625" style="32" customWidth="1"/>
    <col min="1551" max="1551" width="15.83203125" style="32" customWidth="1"/>
    <col min="1552" max="1552" width="21.5" style="32" customWidth="1"/>
    <col min="1553" max="1553" width="15.6640625" style="32" customWidth="1"/>
    <col min="1554" max="1795" width="10.83203125" style="32"/>
    <col min="1796" max="1796" width="27.1640625" style="32" customWidth="1"/>
    <col min="1797" max="1797" width="15.6640625" style="32" customWidth="1"/>
    <col min="1798" max="1798" width="26.6640625" style="32" customWidth="1"/>
    <col min="1799" max="1799" width="22.6640625" style="32" customWidth="1"/>
    <col min="1800" max="1800" width="15" style="32" customWidth="1"/>
    <col min="1801" max="1802" width="16.1640625" style="32" customWidth="1"/>
    <col min="1803" max="1803" width="14" style="32" customWidth="1"/>
    <col min="1804" max="1804" width="23.5" style="32" customWidth="1"/>
    <col min="1805" max="1805" width="15.33203125" style="32" customWidth="1"/>
    <col min="1806" max="1806" width="19.6640625" style="32" customWidth="1"/>
    <col min="1807" max="1807" width="15.83203125" style="32" customWidth="1"/>
    <col min="1808" max="1808" width="21.5" style="32" customWidth="1"/>
    <col min="1809" max="1809" width="15.6640625" style="32" customWidth="1"/>
    <col min="1810" max="2051" width="10.83203125" style="32"/>
    <col min="2052" max="2052" width="27.1640625" style="32" customWidth="1"/>
    <col min="2053" max="2053" width="15.6640625" style="32" customWidth="1"/>
    <col min="2054" max="2054" width="26.6640625" style="32" customWidth="1"/>
    <col min="2055" max="2055" width="22.6640625" style="32" customWidth="1"/>
    <col min="2056" max="2056" width="15" style="32" customWidth="1"/>
    <col min="2057" max="2058" width="16.1640625" style="32" customWidth="1"/>
    <col min="2059" max="2059" width="14" style="32" customWidth="1"/>
    <col min="2060" max="2060" width="23.5" style="32" customWidth="1"/>
    <col min="2061" max="2061" width="15.33203125" style="32" customWidth="1"/>
    <col min="2062" max="2062" width="19.6640625" style="32" customWidth="1"/>
    <col min="2063" max="2063" width="15.83203125" style="32" customWidth="1"/>
    <col min="2064" max="2064" width="21.5" style="32" customWidth="1"/>
    <col min="2065" max="2065" width="15.6640625" style="32" customWidth="1"/>
    <col min="2066" max="2307" width="10.83203125" style="32"/>
    <col min="2308" max="2308" width="27.1640625" style="32" customWidth="1"/>
    <col min="2309" max="2309" width="15.6640625" style="32" customWidth="1"/>
    <col min="2310" max="2310" width="26.6640625" style="32" customWidth="1"/>
    <col min="2311" max="2311" width="22.6640625" style="32" customWidth="1"/>
    <col min="2312" max="2312" width="15" style="32" customWidth="1"/>
    <col min="2313" max="2314" width="16.1640625" style="32" customWidth="1"/>
    <col min="2315" max="2315" width="14" style="32" customWidth="1"/>
    <col min="2316" max="2316" width="23.5" style="32" customWidth="1"/>
    <col min="2317" max="2317" width="15.33203125" style="32" customWidth="1"/>
    <col min="2318" max="2318" width="19.6640625" style="32" customWidth="1"/>
    <col min="2319" max="2319" width="15.83203125" style="32" customWidth="1"/>
    <col min="2320" max="2320" width="21.5" style="32" customWidth="1"/>
    <col min="2321" max="2321" width="15.6640625" style="32" customWidth="1"/>
    <col min="2322" max="2563" width="10.83203125" style="32"/>
    <col min="2564" max="2564" width="27.1640625" style="32" customWidth="1"/>
    <col min="2565" max="2565" width="15.6640625" style="32" customWidth="1"/>
    <col min="2566" max="2566" width="26.6640625" style="32" customWidth="1"/>
    <col min="2567" max="2567" width="22.6640625" style="32" customWidth="1"/>
    <col min="2568" max="2568" width="15" style="32" customWidth="1"/>
    <col min="2569" max="2570" width="16.1640625" style="32" customWidth="1"/>
    <col min="2571" max="2571" width="14" style="32" customWidth="1"/>
    <col min="2572" max="2572" width="23.5" style="32" customWidth="1"/>
    <col min="2573" max="2573" width="15.33203125" style="32" customWidth="1"/>
    <col min="2574" max="2574" width="19.6640625" style="32" customWidth="1"/>
    <col min="2575" max="2575" width="15.83203125" style="32" customWidth="1"/>
    <col min="2576" max="2576" width="21.5" style="32" customWidth="1"/>
    <col min="2577" max="2577" width="15.6640625" style="32" customWidth="1"/>
    <col min="2578" max="2819" width="10.83203125" style="32"/>
    <col min="2820" max="2820" width="27.1640625" style="32" customWidth="1"/>
    <col min="2821" max="2821" width="15.6640625" style="32" customWidth="1"/>
    <col min="2822" max="2822" width="26.6640625" style="32" customWidth="1"/>
    <col min="2823" max="2823" width="22.6640625" style="32" customWidth="1"/>
    <col min="2824" max="2824" width="15" style="32" customWidth="1"/>
    <col min="2825" max="2826" width="16.1640625" style="32" customWidth="1"/>
    <col min="2827" max="2827" width="14" style="32" customWidth="1"/>
    <col min="2828" max="2828" width="23.5" style="32" customWidth="1"/>
    <col min="2829" max="2829" width="15.33203125" style="32" customWidth="1"/>
    <col min="2830" max="2830" width="19.6640625" style="32" customWidth="1"/>
    <col min="2831" max="2831" width="15.83203125" style="32" customWidth="1"/>
    <col min="2832" max="2832" width="21.5" style="32" customWidth="1"/>
    <col min="2833" max="2833" width="15.6640625" style="32" customWidth="1"/>
    <col min="2834" max="3075" width="10.83203125" style="32"/>
    <col min="3076" max="3076" width="27.1640625" style="32" customWidth="1"/>
    <col min="3077" max="3077" width="15.6640625" style="32" customWidth="1"/>
    <col min="3078" max="3078" width="26.6640625" style="32" customWidth="1"/>
    <col min="3079" max="3079" width="22.6640625" style="32" customWidth="1"/>
    <col min="3080" max="3080" width="15" style="32" customWidth="1"/>
    <col min="3081" max="3082" width="16.1640625" style="32" customWidth="1"/>
    <col min="3083" max="3083" width="14" style="32" customWidth="1"/>
    <col min="3084" max="3084" width="23.5" style="32" customWidth="1"/>
    <col min="3085" max="3085" width="15.33203125" style="32" customWidth="1"/>
    <col min="3086" max="3086" width="19.6640625" style="32" customWidth="1"/>
    <col min="3087" max="3087" width="15.83203125" style="32" customWidth="1"/>
    <col min="3088" max="3088" width="21.5" style="32" customWidth="1"/>
    <col min="3089" max="3089" width="15.6640625" style="32" customWidth="1"/>
    <col min="3090" max="3331" width="10.83203125" style="32"/>
    <col min="3332" max="3332" width="27.1640625" style="32" customWidth="1"/>
    <col min="3333" max="3333" width="15.6640625" style="32" customWidth="1"/>
    <col min="3334" max="3334" width="26.6640625" style="32" customWidth="1"/>
    <col min="3335" max="3335" width="22.6640625" style="32" customWidth="1"/>
    <col min="3336" max="3336" width="15" style="32" customWidth="1"/>
    <col min="3337" max="3338" width="16.1640625" style="32" customWidth="1"/>
    <col min="3339" max="3339" width="14" style="32" customWidth="1"/>
    <col min="3340" max="3340" width="23.5" style="32" customWidth="1"/>
    <col min="3341" max="3341" width="15.33203125" style="32" customWidth="1"/>
    <col min="3342" max="3342" width="19.6640625" style="32" customWidth="1"/>
    <col min="3343" max="3343" width="15.83203125" style="32" customWidth="1"/>
    <col min="3344" max="3344" width="21.5" style="32" customWidth="1"/>
    <col min="3345" max="3345" width="15.6640625" style="32" customWidth="1"/>
    <col min="3346" max="3587" width="10.83203125" style="32"/>
    <col min="3588" max="3588" width="27.1640625" style="32" customWidth="1"/>
    <col min="3589" max="3589" width="15.6640625" style="32" customWidth="1"/>
    <col min="3590" max="3590" width="26.6640625" style="32" customWidth="1"/>
    <col min="3591" max="3591" width="22.6640625" style="32" customWidth="1"/>
    <col min="3592" max="3592" width="15" style="32" customWidth="1"/>
    <col min="3593" max="3594" width="16.1640625" style="32" customWidth="1"/>
    <col min="3595" max="3595" width="14" style="32" customWidth="1"/>
    <col min="3596" max="3596" width="23.5" style="32" customWidth="1"/>
    <col min="3597" max="3597" width="15.33203125" style="32" customWidth="1"/>
    <col min="3598" max="3598" width="19.6640625" style="32" customWidth="1"/>
    <col min="3599" max="3599" width="15.83203125" style="32" customWidth="1"/>
    <col min="3600" max="3600" width="21.5" style="32" customWidth="1"/>
    <col min="3601" max="3601" width="15.6640625" style="32" customWidth="1"/>
    <col min="3602" max="3843" width="10.83203125" style="32"/>
    <col min="3844" max="3844" width="27.1640625" style="32" customWidth="1"/>
    <col min="3845" max="3845" width="15.6640625" style="32" customWidth="1"/>
    <col min="3846" max="3846" width="26.6640625" style="32" customWidth="1"/>
    <col min="3847" max="3847" width="22.6640625" style="32" customWidth="1"/>
    <col min="3848" max="3848" width="15" style="32" customWidth="1"/>
    <col min="3849" max="3850" width="16.1640625" style="32" customWidth="1"/>
    <col min="3851" max="3851" width="14" style="32" customWidth="1"/>
    <col min="3852" max="3852" width="23.5" style="32" customWidth="1"/>
    <col min="3853" max="3853" width="15.33203125" style="32" customWidth="1"/>
    <col min="3854" max="3854" width="19.6640625" style="32" customWidth="1"/>
    <col min="3855" max="3855" width="15.83203125" style="32" customWidth="1"/>
    <col min="3856" max="3856" width="21.5" style="32" customWidth="1"/>
    <col min="3857" max="3857" width="15.6640625" style="32" customWidth="1"/>
    <col min="3858" max="4099" width="10.83203125" style="32"/>
    <col min="4100" max="4100" width="27.1640625" style="32" customWidth="1"/>
    <col min="4101" max="4101" width="15.6640625" style="32" customWidth="1"/>
    <col min="4102" max="4102" width="26.6640625" style="32" customWidth="1"/>
    <col min="4103" max="4103" width="22.6640625" style="32" customWidth="1"/>
    <col min="4104" max="4104" width="15" style="32" customWidth="1"/>
    <col min="4105" max="4106" width="16.1640625" style="32" customWidth="1"/>
    <col min="4107" max="4107" width="14" style="32" customWidth="1"/>
    <col min="4108" max="4108" width="23.5" style="32" customWidth="1"/>
    <col min="4109" max="4109" width="15.33203125" style="32" customWidth="1"/>
    <col min="4110" max="4110" width="19.6640625" style="32" customWidth="1"/>
    <col min="4111" max="4111" width="15.83203125" style="32" customWidth="1"/>
    <col min="4112" max="4112" width="21.5" style="32" customWidth="1"/>
    <col min="4113" max="4113" width="15.6640625" style="32" customWidth="1"/>
    <col min="4114" max="4355" width="10.83203125" style="32"/>
    <col min="4356" max="4356" width="27.1640625" style="32" customWidth="1"/>
    <col min="4357" max="4357" width="15.6640625" style="32" customWidth="1"/>
    <col min="4358" max="4358" width="26.6640625" style="32" customWidth="1"/>
    <col min="4359" max="4359" width="22.6640625" style="32" customWidth="1"/>
    <col min="4360" max="4360" width="15" style="32" customWidth="1"/>
    <col min="4361" max="4362" width="16.1640625" style="32" customWidth="1"/>
    <col min="4363" max="4363" width="14" style="32" customWidth="1"/>
    <col min="4364" max="4364" width="23.5" style="32" customWidth="1"/>
    <col min="4365" max="4365" width="15.33203125" style="32" customWidth="1"/>
    <col min="4366" max="4366" width="19.6640625" style="32" customWidth="1"/>
    <col min="4367" max="4367" width="15.83203125" style="32" customWidth="1"/>
    <col min="4368" max="4368" width="21.5" style="32" customWidth="1"/>
    <col min="4369" max="4369" width="15.6640625" style="32" customWidth="1"/>
    <col min="4370" max="4611" width="10.83203125" style="32"/>
    <col min="4612" max="4612" width="27.1640625" style="32" customWidth="1"/>
    <col min="4613" max="4613" width="15.6640625" style="32" customWidth="1"/>
    <col min="4614" max="4614" width="26.6640625" style="32" customWidth="1"/>
    <col min="4615" max="4615" width="22.6640625" style="32" customWidth="1"/>
    <col min="4616" max="4616" width="15" style="32" customWidth="1"/>
    <col min="4617" max="4618" width="16.1640625" style="32" customWidth="1"/>
    <col min="4619" max="4619" width="14" style="32" customWidth="1"/>
    <col min="4620" max="4620" width="23.5" style="32" customWidth="1"/>
    <col min="4621" max="4621" width="15.33203125" style="32" customWidth="1"/>
    <col min="4622" max="4622" width="19.6640625" style="32" customWidth="1"/>
    <col min="4623" max="4623" width="15.83203125" style="32" customWidth="1"/>
    <col min="4624" max="4624" width="21.5" style="32" customWidth="1"/>
    <col min="4625" max="4625" width="15.6640625" style="32" customWidth="1"/>
    <col min="4626" max="4867" width="10.83203125" style="32"/>
    <col min="4868" max="4868" width="27.1640625" style="32" customWidth="1"/>
    <col min="4869" max="4869" width="15.6640625" style="32" customWidth="1"/>
    <col min="4870" max="4870" width="26.6640625" style="32" customWidth="1"/>
    <col min="4871" max="4871" width="22.6640625" style="32" customWidth="1"/>
    <col min="4872" max="4872" width="15" style="32" customWidth="1"/>
    <col min="4873" max="4874" width="16.1640625" style="32" customWidth="1"/>
    <col min="4875" max="4875" width="14" style="32" customWidth="1"/>
    <col min="4876" max="4876" width="23.5" style="32" customWidth="1"/>
    <col min="4877" max="4877" width="15.33203125" style="32" customWidth="1"/>
    <col min="4878" max="4878" width="19.6640625" style="32" customWidth="1"/>
    <col min="4879" max="4879" width="15.83203125" style="32" customWidth="1"/>
    <col min="4880" max="4880" width="21.5" style="32" customWidth="1"/>
    <col min="4881" max="4881" width="15.6640625" style="32" customWidth="1"/>
    <col min="4882" max="5123" width="10.83203125" style="32"/>
    <col min="5124" max="5124" width="27.1640625" style="32" customWidth="1"/>
    <col min="5125" max="5125" width="15.6640625" style="32" customWidth="1"/>
    <col min="5126" max="5126" width="26.6640625" style="32" customWidth="1"/>
    <col min="5127" max="5127" width="22.6640625" style="32" customWidth="1"/>
    <col min="5128" max="5128" width="15" style="32" customWidth="1"/>
    <col min="5129" max="5130" width="16.1640625" style="32" customWidth="1"/>
    <col min="5131" max="5131" width="14" style="32" customWidth="1"/>
    <col min="5132" max="5132" width="23.5" style="32" customWidth="1"/>
    <col min="5133" max="5133" width="15.33203125" style="32" customWidth="1"/>
    <col min="5134" max="5134" width="19.6640625" style="32" customWidth="1"/>
    <col min="5135" max="5135" width="15.83203125" style="32" customWidth="1"/>
    <col min="5136" max="5136" width="21.5" style="32" customWidth="1"/>
    <col min="5137" max="5137" width="15.6640625" style="32" customWidth="1"/>
    <col min="5138" max="5379" width="10.83203125" style="32"/>
    <col min="5380" max="5380" width="27.1640625" style="32" customWidth="1"/>
    <col min="5381" max="5381" width="15.6640625" style="32" customWidth="1"/>
    <col min="5382" max="5382" width="26.6640625" style="32" customWidth="1"/>
    <col min="5383" max="5383" width="22.6640625" style="32" customWidth="1"/>
    <col min="5384" max="5384" width="15" style="32" customWidth="1"/>
    <col min="5385" max="5386" width="16.1640625" style="32" customWidth="1"/>
    <col min="5387" max="5387" width="14" style="32" customWidth="1"/>
    <col min="5388" max="5388" width="23.5" style="32" customWidth="1"/>
    <col min="5389" max="5389" width="15.33203125" style="32" customWidth="1"/>
    <col min="5390" max="5390" width="19.6640625" style="32" customWidth="1"/>
    <col min="5391" max="5391" width="15.83203125" style="32" customWidth="1"/>
    <col min="5392" max="5392" width="21.5" style="32" customWidth="1"/>
    <col min="5393" max="5393" width="15.6640625" style="32" customWidth="1"/>
    <col min="5394" max="5635" width="10.83203125" style="32"/>
    <col min="5636" max="5636" width="27.1640625" style="32" customWidth="1"/>
    <col min="5637" max="5637" width="15.6640625" style="32" customWidth="1"/>
    <col min="5638" max="5638" width="26.6640625" style="32" customWidth="1"/>
    <col min="5639" max="5639" width="22.6640625" style="32" customWidth="1"/>
    <col min="5640" max="5640" width="15" style="32" customWidth="1"/>
    <col min="5641" max="5642" width="16.1640625" style="32" customWidth="1"/>
    <col min="5643" max="5643" width="14" style="32" customWidth="1"/>
    <col min="5644" max="5644" width="23.5" style="32" customWidth="1"/>
    <col min="5645" max="5645" width="15.33203125" style="32" customWidth="1"/>
    <col min="5646" max="5646" width="19.6640625" style="32" customWidth="1"/>
    <col min="5647" max="5647" width="15.83203125" style="32" customWidth="1"/>
    <col min="5648" max="5648" width="21.5" style="32" customWidth="1"/>
    <col min="5649" max="5649" width="15.6640625" style="32" customWidth="1"/>
    <col min="5650" max="5891" width="10.83203125" style="32"/>
    <col min="5892" max="5892" width="27.1640625" style="32" customWidth="1"/>
    <col min="5893" max="5893" width="15.6640625" style="32" customWidth="1"/>
    <col min="5894" max="5894" width="26.6640625" style="32" customWidth="1"/>
    <col min="5895" max="5895" width="22.6640625" style="32" customWidth="1"/>
    <col min="5896" max="5896" width="15" style="32" customWidth="1"/>
    <col min="5897" max="5898" width="16.1640625" style="32" customWidth="1"/>
    <col min="5899" max="5899" width="14" style="32" customWidth="1"/>
    <col min="5900" max="5900" width="23.5" style="32" customWidth="1"/>
    <col min="5901" max="5901" width="15.33203125" style="32" customWidth="1"/>
    <col min="5902" max="5902" width="19.6640625" style="32" customWidth="1"/>
    <col min="5903" max="5903" width="15.83203125" style="32" customWidth="1"/>
    <col min="5904" max="5904" width="21.5" style="32" customWidth="1"/>
    <col min="5905" max="5905" width="15.6640625" style="32" customWidth="1"/>
    <col min="5906" max="6147" width="10.83203125" style="32"/>
    <col min="6148" max="6148" width="27.1640625" style="32" customWidth="1"/>
    <col min="6149" max="6149" width="15.6640625" style="32" customWidth="1"/>
    <col min="6150" max="6150" width="26.6640625" style="32" customWidth="1"/>
    <col min="6151" max="6151" width="22.6640625" style="32" customWidth="1"/>
    <col min="6152" max="6152" width="15" style="32" customWidth="1"/>
    <col min="6153" max="6154" width="16.1640625" style="32" customWidth="1"/>
    <col min="6155" max="6155" width="14" style="32" customWidth="1"/>
    <col min="6156" max="6156" width="23.5" style="32" customWidth="1"/>
    <col min="6157" max="6157" width="15.33203125" style="32" customWidth="1"/>
    <col min="6158" max="6158" width="19.6640625" style="32" customWidth="1"/>
    <col min="6159" max="6159" width="15.83203125" style="32" customWidth="1"/>
    <col min="6160" max="6160" width="21.5" style="32" customWidth="1"/>
    <col min="6161" max="6161" width="15.6640625" style="32" customWidth="1"/>
    <col min="6162" max="6403" width="10.83203125" style="32"/>
    <col min="6404" max="6404" width="27.1640625" style="32" customWidth="1"/>
    <col min="6405" max="6405" width="15.6640625" style="32" customWidth="1"/>
    <col min="6406" max="6406" width="26.6640625" style="32" customWidth="1"/>
    <col min="6407" max="6407" width="22.6640625" style="32" customWidth="1"/>
    <col min="6408" max="6408" width="15" style="32" customWidth="1"/>
    <col min="6409" max="6410" width="16.1640625" style="32" customWidth="1"/>
    <col min="6411" max="6411" width="14" style="32" customWidth="1"/>
    <col min="6412" max="6412" width="23.5" style="32" customWidth="1"/>
    <col min="6413" max="6413" width="15.33203125" style="32" customWidth="1"/>
    <col min="6414" max="6414" width="19.6640625" style="32" customWidth="1"/>
    <col min="6415" max="6415" width="15.83203125" style="32" customWidth="1"/>
    <col min="6416" max="6416" width="21.5" style="32" customWidth="1"/>
    <col min="6417" max="6417" width="15.6640625" style="32" customWidth="1"/>
    <col min="6418" max="6659" width="10.83203125" style="32"/>
    <col min="6660" max="6660" width="27.1640625" style="32" customWidth="1"/>
    <col min="6661" max="6661" width="15.6640625" style="32" customWidth="1"/>
    <col min="6662" max="6662" width="26.6640625" style="32" customWidth="1"/>
    <col min="6663" max="6663" width="22.6640625" style="32" customWidth="1"/>
    <col min="6664" max="6664" width="15" style="32" customWidth="1"/>
    <col min="6665" max="6666" width="16.1640625" style="32" customWidth="1"/>
    <col min="6667" max="6667" width="14" style="32" customWidth="1"/>
    <col min="6668" max="6668" width="23.5" style="32" customWidth="1"/>
    <col min="6669" max="6669" width="15.33203125" style="32" customWidth="1"/>
    <col min="6670" max="6670" width="19.6640625" style="32" customWidth="1"/>
    <col min="6671" max="6671" width="15.83203125" style="32" customWidth="1"/>
    <col min="6672" max="6672" width="21.5" style="32" customWidth="1"/>
    <col min="6673" max="6673" width="15.6640625" style="32" customWidth="1"/>
    <col min="6674" max="6915" width="10.83203125" style="32"/>
    <col min="6916" max="6916" width="27.1640625" style="32" customWidth="1"/>
    <col min="6917" max="6917" width="15.6640625" style="32" customWidth="1"/>
    <col min="6918" max="6918" width="26.6640625" style="32" customWidth="1"/>
    <col min="6919" max="6919" width="22.6640625" style="32" customWidth="1"/>
    <col min="6920" max="6920" width="15" style="32" customWidth="1"/>
    <col min="6921" max="6922" width="16.1640625" style="32" customWidth="1"/>
    <col min="6923" max="6923" width="14" style="32" customWidth="1"/>
    <col min="6924" max="6924" width="23.5" style="32" customWidth="1"/>
    <col min="6925" max="6925" width="15.33203125" style="32" customWidth="1"/>
    <col min="6926" max="6926" width="19.6640625" style="32" customWidth="1"/>
    <col min="6927" max="6927" width="15.83203125" style="32" customWidth="1"/>
    <col min="6928" max="6928" width="21.5" style="32" customWidth="1"/>
    <col min="6929" max="6929" width="15.6640625" style="32" customWidth="1"/>
    <col min="6930" max="7171" width="10.83203125" style="32"/>
    <col min="7172" max="7172" width="27.1640625" style="32" customWidth="1"/>
    <col min="7173" max="7173" width="15.6640625" style="32" customWidth="1"/>
    <col min="7174" max="7174" width="26.6640625" style="32" customWidth="1"/>
    <col min="7175" max="7175" width="22.6640625" style="32" customWidth="1"/>
    <col min="7176" max="7176" width="15" style="32" customWidth="1"/>
    <col min="7177" max="7178" width="16.1640625" style="32" customWidth="1"/>
    <col min="7179" max="7179" width="14" style="32" customWidth="1"/>
    <col min="7180" max="7180" width="23.5" style="32" customWidth="1"/>
    <col min="7181" max="7181" width="15.33203125" style="32" customWidth="1"/>
    <col min="7182" max="7182" width="19.6640625" style="32" customWidth="1"/>
    <col min="7183" max="7183" width="15.83203125" style="32" customWidth="1"/>
    <col min="7184" max="7184" width="21.5" style="32" customWidth="1"/>
    <col min="7185" max="7185" width="15.6640625" style="32" customWidth="1"/>
    <col min="7186" max="7427" width="10.83203125" style="32"/>
    <col min="7428" max="7428" width="27.1640625" style="32" customWidth="1"/>
    <col min="7429" max="7429" width="15.6640625" style="32" customWidth="1"/>
    <col min="7430" max="7430" width="26.6640625" style="32" customWidth="1"/>
    <col min="7431" max="7431" width="22.6640625" style="32" customWidth="1"/>
    <col min="7432" max="7432" width="15" style="32" customWidth="1"/>
    <col min="7433" max="7434" width="16.1640625" style="32" customWidth="1"/>
    <col min="7435" max="7435" width="14" style="32" customWidth="1"/>
    <col min="7436" max="7436" width="23.5" style="32" customWidth="1"/>
    <col min="7437" max="7437" width="15.33203125" style="32" customWidth="1"/>
    <col min="7438" max="7438" width="19.6640625" style="32" customWidth="1"/>
    <col min="7439" max="7439" width="15.83203125" style="32" customWidth="1"/>
    <col min="7440" max="7440" width="21.5" style="32" customWidth="1"/>
    <col min="7441" max="7441" width="15.6640625" style="32" customWidth="1"/>
    <col min="7442" max="7683" width="10.83203125" style="32"/>
    <col min="7684" max="7684" width="27.1640625" style="32" customWidth="1"/>
    <col min="7685" max="7685" width="15.6640625" style="32" customWidth="1"/>
    <col min="7686" max="7686" width="26.6640625" style="32" customWidth="1"/>
    <col min="7687" max="7687" width="22.6640625" style="32" customWidth="1"/>
    <col min="7688" max="7688" width="15" style="32" customWidth="1"/>
    <col min="7689" max="7690" width="16.1640625" style="32" customWidth="1"/>
    <col min="7691" max="7691" width="14" style="32" customWidth="1"/>
    <col min="7692" max="7692" width="23.5" style="32" customWidth="1"/>
    <col min="7693" max="7693" width="15.33203125" style="32" customWidth="1"/>
    <col min="7694" max="7694" width="19.6640625" style="32" customWidth="1"/>
    <col min="7695" max="7695" width="15.83203125" style="32" customWidth="1"/>
    <col min="7696" max="7696" width="21.5" style="32" customWidth="1"/>
    <col min="7697" max="7697" width="15.6640625" style="32" customWidth="1"/>
    <col min="7698" max="7939" width="10.83203125" style="32"/>
    <col min="7940" max="7940" width="27.1640625" style="32" customWidth="1"/>
    <col min="7941" max="7941" width="15.6640625" style="32" customWidth="1"/>
    <col min="7942" max="7942" width="26.6640625" style="32" customWidth="1"/>
    <col min="7943" max="7943" width="22.6640625" style="32" customWidth="1"/>
    <col min="7944" max="7944" width="15" style="32" customWidth="1"/>
    <col min="7945" max="7946" width="16.1640625" style="32" customWidth="1"/>
    <col min="7947" max="7947" width="14" style="32" customWidth="1"/>
    <col min="7948" max="7948" width="23.5" style="32" customWidth="1"/>
    <col min="7949" max="7949" width="15.33203125" style="32" customWidth="1"/>
    <col min="7950" max="7950" width="19.6640625" style="32" customWidth="1"/>
    <col min="7951" max="7951" width="15.83203125" style="32" customWidth="1"/>
    <col min="7952" max="7952" width="21.5" style="32" customWidth="1"/>
    <col min="7953" max="7953" width="15.6640625" style="32" customWidth="1"/>
    <col min="7954" max="8195" width="10.83203125" style="32"/>
    <col min="8196" max="8196" width="27.1640625" style="32" customWidth="1"/>
    <col min="8197" max="8197" width="15.6640625" style="32" customWidth="1"/>
    <col min="8198" max="8198" width="26.6640625" style="32" customWidth="1"/>
    <col min="8199" max="8199" width="22.6640625" style="32" customWidth="1"/>
    <col min="8200" max="8200" width="15" style="32" customWidth="1"/>
    <col min="8201" max="8202" width="16.1640625" style="32" customWidth="1"/>
    <col min="8203" max="8203" width="14" style="32" customWidth="1"/>
    <col min="8204" max="8204" width="23.5" style="32" customWidth="1"/>
    <col min="8205" max="8205" width="15.33203125" style="32" customWidth="1"/>
    <col min="8206" max="8206" width="19.6640625" style="32" customWidth="1"/>
    <col min="8207" max="8207" width="15.83203125" style="32" customWidth="1"/>
    <col min="8208" max="8208" width="21.5" style="32" customWidth="1"/>
    <col min="8209" max="8209" width="15.6640625" style="32" customWidth="1"/>
    <col min="8210" max="8451" width="10.83203125" style="32"/>
    <col min="8452" max="8452" width="27.1640625" style="32" customWidth="1"/>
    <col min="8453" max="8453" width="15.6640625" style="32" customWidth="1"/>
    <col min="8454" max="8454" width="26.6640625" style="32" customWidth="1"/>
    <col min="8455" max="8455" width="22.6640625" style="32" customWidth="1"/>
    <col min="8456" max="8456" width="15" style="32" customWidth="1"/>
    <col min="8457" max="8458" width="16.1640625" style="32" customWidth="1"/>
    <col min="8459" max="8459" width="14" style="32" customWidth="1"/>
    <col min="8460" max="8460" width="23.5" style="32" customWidth="1"/>
    <col min="8461" max="8461" width="15.33203125" style="32" customWidth="1"/>
    <col min="8462" max="8462" width="19.6640625" style="32" customWidth="1"/>
    <col min="8463" max="8463" width="15.83203125" style="32" customWidth="1"/>
    <col min="8464" max="8464" width="21.5" style="32" customWidth="1"/>
    <col min="8465" max="8465" width="15.6640625" style="32" customWidth="1"/>
    <col min="8466" max="8707" width="10.83203125" style="32"/>
    <col min="8708" max="8708" width="27.1640625" style="32" customWidth="1"/>
    <col min="8709" max="8709" width="15.6640625" style="32" customWidth="1"/>
    <col min="8710" max="8710" width="26.6640625" style="32" customWidth="1"/>
    <col min="8711" max="8711" width="22.6640625" style="32" customWidth="1"/>
    <col min="8712" max="8712" width="15" style="32" customWidth="1"/>
    <col min="8713" max="8714" width="16.1640625" style="32" customWidth="1"/>
    <col min="8715" max="8715" width="14" style="32" customWidth="1"/>
    <col min="8716" max="8716" width="23.5" style="32" customWidth="1"/>
    <col min="8717" max="8717" width="15.33203125" style="32" customWidth="1"/>
    <col min="8718" max="8718" width="19.6640625" style="32" customWidth="1"/>
    <col min="8719" max="8719" width="15.83203125" style="32" customWidth="1"/>
    <col min="8720" max="8720" width="21.5" style="32" customWidth="1"/>
    <col min="8721" max="8721" width="15.6640625" style="32" customWidth="1"/>
    <col min="8722" max="8963" width="10.83203125" style="32"/>
    <col min="8964" max="8964" width="27.1640625" style="32" customWidth="1"/>
    <col min="8965" max="8965" width="15.6640625" style="32" customWidth="1"/>
    <col min="8966" max="8966" width="26.6640625" style="32" customWidth="1"/>
    <col min="8967" max="8967" width="22.6640625" style="32" customWidth="1"/>
    <col min="8968" max="8968" width="15" style="32" customWidth="1"/>
    <col min="8969" max="8970" width="16.1640625" style="32" customWidth="1"/>
    <col min="8971" max="8971" width="14" style="32" customWidth="1"/>
    <col min="8972" max="8972" width="23.5" style="32" customWidth="1"/>
    <col min="8973" max="8973" width="15.33203125" style="32" customWidth="1"/>
    <col min="8974" max="8974" width="19.6640625" style="32" customWidth="1"/>
    <col min="8975" max="8975" width="15.83203125" style="32" customWidth="1"/>
    <col min="8976" max="8976" width="21.5" style="32" customWidth="1"/>
    <col min="8977" max="8977" width="15.6640625" style="32" customWidth="1"/>
    <col min="8978" max="9219" width="10.83203125" style="32"/>
    <col min="9220" max="9220" width="27.1640625" style="32" customWidth="1"/>
    <col min="9221" max="9221" width="15.6640625" style="32" customWidth="1"/>
    <col min="9222" max="9222" width="26.6640625" style="32" customWidth="1"/>
    <col min="9223" max="9223" width="22.6640625" style="32" customWidth="1"/>
    <col min="9224" max="9224" width="15" style="32" customWidth="1"/>
    <col min="9225" max="9226" width="16.1640625" style="32" customWidth="1"/>
    <col min="9227" max="9227" width="14" style="32" customWidth="1"/>
    <col min="9228" max="9228" width="23.5" style="32" customWidth="1"/>
    <col min="9229" max="9229" width="15.33203125" style="32" customWidth="1"/>
    <col min="9230" max="9230" width="19.6640625" style="32" customWidth="1"/>
    <col min="9231" max="9231" width="15.83203125" style="32" customWidth="1"/>
    <col min="9232" max="9232" width="21.5" style="32" customWidth="1"/>
    <col min="9233" max="9233" width="15.6640625" style="32" customWidth="1"/>
    <col min="9234" max="9475" width="10.83203125" style="32"/>
    <col min="9476" max="9476" width="27.1640625" style="32" customWidth="1"/>
    <col min="9477" max="9477" width="15.6640625" style="32" customWidth="1"/>
    <col min="9478" max="9478" width="26.6640625" style="32" customWidth="1"/>
    <col min="9479" max="9479" width="22.6640625" style="32" customWidth="1"/>
    <col min="9480" max="9480" width="15" style="32" customWidth="1"/>
    <col min="9481" max="9482" width="16.1640625" style="32" customWidth="1"/>
    <col min="9483" max="9483" width="14" style="32" customWidth="1"/>
    <col min="9484" max="9484" width="23.5" style="32" customWidth="1"/>
    <col min="9485" max="9485" width="15.33203125" style="32" customWidth="1"/>
    <col min="9486" max="9486" width="19.6640625" style="32" customWidth="1"/>
    <col min="9487" max="9487" width="15.83203125" style="32" customWidth="1"/>
    <col min="9488" max="9488" width="21.5" style="32" customWidth="1"/>
    <col min="9489" max="9489" width="15.6640625" style="32" customWidth="1"/>
    <col min="9490" max="9731" width="10.83203125" style="32"/>
    <col min="9732" max="9732" width="27.1640625" style="32" customWidth="1"/>
    <col min="9733" max="9733" width="15.6640625" style="32" customWidth="1"/>
    <col min="9734" max="9734" width="26.6640625" style="32" customWidth="1"/>
    <col min="9735" max="9735" width="22.6640625" style="32" customWidth="1"/>
    <col min="9736" max="9736" width="15" style="32" customWidth="1"/>
    <col min="9737" max="9738" width="16.1640625" style="32" customWidth="1"/>
    <col min="9739" max="9739" width="14" style="32" customWidth="1"/>
    <col min="9740" max="9740" width="23.5" style="32" customWidth="1"/>
    <col min="9741" max="9741" width="15.33203125" style="32" customWidth="1"/>
    <col min="9742" max="9742" width="19.6640625" style="32" customWidth="1"/>
    <col min="9743" max="9743" width="15.83203125" style="32" customWidth="1"/>
    <col min="9744" max="9744" width="21.5" style="32" customWidth="1"/>
    <col min="9745" max="9745" width="15.6640625" style="32" customWidth="1"/>
    <col min="9746" max="9987" width="10.83203125" style="32"/>
    <col min="9988" max="9988" width="27.1640625" style="32" customWidth="1"/>
    <col min="9989" max="9989" width="15.6640625" style="32" customWidth="1"/>
    <col min="9990" max="9990" width="26.6640625" style="32" customWidth="1"/>
    <col min="9991" max="9991" width="22.6640625" style="32" customWidth="1"/>
    <col min="9992" max="9992" width="15" style="32" customWidth="1"/>
    <col min="9993" max="9994" width="16.1640625" style="32" customWidth="1"/>
    <col min="9995" max="9995" width="14" style="32" customWidth="1"/>
    <col min="9996" max="9996" width="23.5" style="32" customWidth="1"/>
    <col min="9997" max="9997" width="15.33203125" style="32" customWidth="1"/>
    <col min="9998" max="9998" width="19.6640625" style="32" customWidth="1"/>
    <col min="9999" max="9999" width="15.83203125" style="32" customWidth="1"/>
    <col min="10000" max="10000" width="21.5" style="32" customWidth="1"/>
    <col min="10001" max="10001" width="15.6640625" style="32" customWidth="1"/>
    <col min="10002" max="10243" width="10.83203125" style="32"/>
    <col min="10244" max="10244" width="27.1640625" style="32" customWidth="1"/>
    <col min="10245" max="10245" width="15.6640625" style="32" customWidth="1"/>
    <col min="10246" max="10246" width="26.6640625" style="32" customWidth="1"/>
    <col min="10247" max="10247" width="22.6640625" style="32" customWidth="1"/>
    <col min="10248" max="10248" width="15" style="32" customWidth="1"/>
    <col min="10249" max="10250" width="16.1640625" style="32" customWidth="1"/>
    <col min="10251" max="10251" width="14" style="32" customWidth="1"/>
    <col min="10252" max="10252" width="23.5" style="32" customWidth="1"/>
    <col min="10253" max="10253" width="15.33203125" style="32" customWidth="1"/>
    <col min="10254" max="10254" width="19.6640625" style="32" customWidth="1"/>
    <col min="10255" max="10255" width="15.83203125" style="32" customWidth="1"/>
    <col min="10256" max="10256" width="21.5" style="32" customWidth="1"/>
    <col min="10257" max="10257" width="15.6640625" style="32" customWidth="1"/>
    <col min="10258" max="10499" width="10.83203125" style="32"/>
    <col min="10500" max="10500" width="27.1640625" style="32" customWidth="1"/>
    <col min="10501" max="10501" width="15.6640625" style="32" customWidth="1"/>
    <col min="10502" max="10502" width="26.6640625" style="32" customWidth="1"/>
    <col min="10503" max="10503" width="22.6640625" style="32" customWidth="1"/>
    <col min="10504" max="10504" width="15" style="32" customWidth="1"/>
    <col min="10505" max="10506" width="16.1640625" style="32" customWidth="1"/>
    <col min="10507" max="10507" width="14" style="32" customWidth="1"/>
    <col min="10508" max="10508" width="23.5" style="32" customWidth="1"/>
    <col min="10509" max="10509" width="15.33203125" style="32" customWidth="1"/>
    <col min="10510" max="10510" width="19.6640625" style="32" customWidth="1"/>
    <col min="10511" max="10511" width="15.83203125" style="32" customWidth="1"/>
    <col min="10512" max="10512" width="21.5" style="32" customWidth="1"/>
    <col min="10513" max="10513" width="15.6640625" style="32" customWidth="1"/>
    <col min="10514" max="10755" width="10.83203125" style="32"/>
    <col min="10756" max="10756" width="27.1640625" style="32" customWidth="1"/>
    <col min="10757" max="10757" width="15.6640625" style="32" customWidth="1"/>
    <col min="10758" max="10758" width="26.6640625" style="32" customWidth="1"/>
    <col min="10759" max="10759" width="22.6640625" style="32" customWidth="1"/>
    <col min="10760" max="10760" width="15" style="32" customWidth="1"/>
    <col min="10761" max="10762" width="16.1640625" style="32" customWidth="1"/>
    <col min="10763" max="10763" width="14" style="32" customWidth="1"/>
    <col min="10764" max="10764" width="23.5" style="32" customWidth="1"/>
    <col min="10765" max="10765" width="15.33203125" style="32" customWidth="1"/>
    <col min="10766" max="10766" width="19.6640625" style="32" customWidth="1"/>
    <col min="10767" max="10767" width="15.83203125" style="32" customWidth="1"/>
    <col min="10768" max="10768" width="21.5" style="32" customWidth="1"/>
    <col min="10769" max="10769" width="15.6640625" style="32" customWidth="1"/>
    <col min="10770" max="11011" width="10.83203125" style="32"/>
    <col min="11012" max="11012" width="27.1640625" style="32" customWidth="1"/>
    <col min="11013" max="11013" width="15.6640625" style="32" customWidth="1"/>
    <col min="11014" max="11014" width="26.6640625" style="32" customWidth="1"/>
    <col min="11015" max="11015" width="22.6640625" style="32" customWidth="1"/>
    <col min="11016" max="11016" width="15" style="32" customWidth="1"/>
    <col min="11017" max="11018" width="16.1640625" style="32" customWidth="1"/>
    <col min="11019" max="11019" width="14" style="32" customWidth="1"/>
    <col min="11020" max="11020" width="23.5" style="32" customWidth="1"/>
    <col min="11021" max="11021" width="15.33203125" style="32" customWidth="1"/>
    <col min="11022" max="11022" width="19.6640625" style="32" customWidth="1"/>
    <col min="11023" max="11023" width="15.83203125" style="32" customWidth="1"/>
    <col min="11024" max="11024" width="21.5" style="32" customWidth="1"/>
    <col min="11025" max="11025" width="15.6640625" style="32" customWidth="1"/>
    <col min="11026" max="11267" width="10.83203125" style="32"/>
    <col min="11268" max="11268" width="27.1640625" style="32" customWidth="1"/>
    <col min="11269" max="11269" width="15.6640625" style="32" customWidth="1"/>
    <col min="11270" max="11270" width="26.6640625" style="32" customWidth="1"/>
    <col min="11271" max="11271" width="22.6640625" style="32" customWidth="1"/>
    <col min="11272" max="11272" width="15" style="32" customWidth="1"/>
    <col min="11273" max="11274" width="16.1640625" style="32" customWidth="1"/>
    <col min="11275" max="11275" width="14" style="32" customWidth="1"/>
    <col min="11276" max="11276" width="23.5" style="32" customWidth="1"/>
    <col min="11277" max="11277" width="15.33203125" style="32" customWidth="1"/>
    <col min="11278" max="11278" width="19.6640625" style="32" customWidth="1"/>
    <col min="11279" max="11279" width="15.83203125" style="32" customWidth="1"/>
    <col min="11280" max="11280" width="21.5" style="32" customWidth="1"/>
    <col min="11281" max="11281" width="15.6640625" style="32" customWidth="1"/>
    <col min="11282" max="11523" width="10.83203125" style="32"/>
    <col min="11524" max="11524" width="27.1640625" style="32" customWidth="1"/>
    <col min="11525" max="11525" width="15.6640625" style="32" customWidth="1"/>
    <col min="11526" max="11526" width="26.6640625" style="32" customWidth="1"/>
    <col min="11527" max="11527" width="22.6640625" style="32" customWidth="1"/>
    <col min="11528" max="11528" width="15" style="32" customWidth="1"/>
    <col min="11529" max="11530" width="16.1640625" style="32" customWidth="1"/>
    <col min="11531" max="11531" width="14" style="32" customWidth="1"/>
    <col min="11532" max="11532" width="23.5" style="32" customWidth="1"/>
    <col min="11533" max="11533" width="15.33203125" style="32" customWidth="1"/>
    <col min="11534" max="11534" width="19.6640625" style="32" customWidth="1"/>
    <col min="11535" max="11535" width="15.83203125" style="32" customWidth="1"/>
    <col min="11536" max="11536" width="21.5" style="32" customWidth="1"/>
    <col min="11537" max="11537" width="15.6640625" style="32" customWidth="1"/>
    <col min="11538" max="11779" width="10.83203125" style="32"/>
    <col min="11780" max="11780" width="27.1640625" style="32" customWidth="1"/>
    <col min="11781" max="11781" width="15.6640625" style="32" customWidth="1"/>
    <col min="11782" max="11782" width="26.6640625" style="32" customWidth="1"/>
    <col min="11783" max="11783" width="22.6640625" style="32" customWidth="1"/>
    <col min="11784" max="11784" width="15" style="32" customWidth="1"/>
    <col min="11785" max="11786" width="16.1640625" style="32" customWidth="1"/>
    <col min="11787" max="11787" width="14" style="32" customWidth="1"/>
    <col min="11788" max="11788" width="23.5" style="32" customWidth="1"/>
    <col min="11789" max="11789" width="15.33203125" style="32" customWidth="1"/>
    <col min="11790" max="11790" width="19.6640625" style="32" customWidth="1"/>
    <col min="11791" max="11791" width="15.83203125" style="32" customWidth="1"/>
    <col min="11792" max="11792" width="21.5" style="32" customWidth="1"/>
    <col min="11793" max="11793" width="15.6640625" style="32" customWidth="1"/>
    <col min="11794" max="12035" width="10.83203125" style="32"/>
    <col min="12036" max="12036" width="27.1640625" style="32" customWidth="1"/>
    <col min="12037" max="12037" width="15.6640625" style="32" customWidth="1"/>
    <col min="12038" max="12038" width="26.6640625" style="32" customWidth="1"/>
    <col min="12039" max="12039" width="22.6640625" style="32" customWidth="1"/>
    <col min="12040" max="12040" width="15" style="32" customWidth="1"/>
    <col min="12041" max="12042" width="16.1640625" style="32" customWidth="1"/>
    <col min="12043" max="12043" width="14" style="32" customWidth="1"/>
    <col min="12044" max="12044" width="23.5" style="32" customWidth="1"/>
    <col min="12045" max="12045" width="15.33203125" style="32" customWidth="1"/>
    <col min="12046" max="12046" width="19.6640625" style="32" customWidth="1"/>
    <col min="12047" max="12047" width="15.83203125" style="32" customWidth="1"/>
    <col min="12048" max="12048" width="21.5" style="32" customWidth="1"/>
    <col min="12049" max="12049" width="15.6640625" style="32" customWidth="1"/>
    <col min="12050" max="12291" width="10.83203125" style="32"/>
    <col min="12292" max="12292" width="27.1640625" style="32" customWidth="1"/>
    <col min="12293" max="12293" width="15.6640625" style="32" customWidth="1"/>
    <col min="12294" max="12294" width="26.6640625" style="32" customWidth="1"/>
    <col min="12295" max="12295" width="22.6640625" style="32" customWidth="1"/>
    <col min="12296" max="12296" width="15" style="32" customWidth="1"/>
    <col min="12297" max="12298" width="16.1640625" style="32" customWidth="1"/>
    <col min="12299" max="12299" width="14" style="32" customWidth="1"/>
    <col min="12300" max="12300" width="23.5" style="32" customWidth="1"/>
    <col min="12301" max="12301" width="15.33203125" style="32" customWidth="1"/>
    <col min="12302" max="12302" width="19.6640625" style="32" customWidth="1"/>
    <col min="12303" max="12303" width="15.83203125" style="32" customWidth="1"/>
    <col min="12304" max="12304" width="21.5" style="32" customWidth="1"/>
    <col min="12305" max="12305" width="15.6640625" style="32" customWidth="1"/>
    <col min="12306" max="12547" width="10.83203125" style="32"/>
    <col min="12548" max="12548" width="27.1640625" style="32" customWidth="1"/>
    <col min="12549" max="12549" width="15.6640625" style="32" customWidth="1"/>
    <col min="12550" max="12550" width="26.6640625" style="32" customWidth="1"/>
    <col min="12551" max="12551" width="22.6640625" style="32" customWidth="1"/>
    <col min="12552" max="12552" width="15" style="32" customWidth="1"/>
    <col min="12553" max="12554" width="16.1640625" style="32" customWidth="1"/>
    <col min="12555" max="12555" width="14" style="32" customWidth="1"/>
    <col min="12556" max="12556" width="23.5" style="32" customWidth="1"/>
    <col min="12557" max="12557" width="15.33203125" style="32" customWidth="1"/>
    <col min="12558" max="12558" width="19.6640625" style="32" customWidth="1"/>
    <col min="12559" max="12559" width="15.83203125" style="32" customWidth="1"/>
    <col min="12560" max="12560" width="21.5" style="32" customWidth="1"/>
    <col min="12561" max="12561" width="15.6640625" style="32" customWidth="1"/>
    <col min="12562" max="12803" width="10.83203125" style="32"/>
    <col min="12804" max="12804" width="27.1640625" style="32" customWidth="1"/>
    <col min="12805" max="12805" width="15.6640625" style="32" customWidth="1"/>
    <col min="12806" max="12806" width="26.6640625" style="32" customWidth="1"/>
    <col min="12807" max="12807" width="22.6640625" style="32" customWidth="1"/>
    <col min="12808" max="12808" width="15" style="32" customWidth="1"/>
    <col min="12809" max="12810" width="16.1640625" style="32" customWidth="1"/>
    <col min="12811" max="12811" width="14" style="32" customWidth="1"/>
    <col min="12812" max="12812" width="23.5" style="32" customWidth="1"/>
    <col min="12813" max="12813" width="15.33203125" style="32" customWidth="1"/>
    <col min="12814" max="12814" width="19.6640625" style="32" customWidth="1"/>
    <col min="12815" max="12815" width="15.83203125" style="32" customWidth="1"/>
    <col min="12816" max="12816" width="21.5" style="32" customWidth="1"/>
    <col min="12817" max="12817" width="15.6640625" style="32" customWidth="1"/>
    <col min="12818" max="13059" width="10.83203125" style="32"/>
    <col min="13060" max="13060" width="27.1640625" style="32" customWidth="1"/>
    <col min="13061" max="13061" width="15.6640625" style="32" customWidth="1"/>
    <col min="13062" max="13062" width="26.6640625" style="32" customWidth="1"/>
    <col min="13063" max="13063" width="22.6640625" style="32" customWidth="1"/>
    <col min="13064" max="13064" width="15" style="32" customWidth="1"/>
    <col min="13065" max="13066" width="16.1640625" style="32" customWidth="1"/>
    <col min="13067" max="13067" width="14" style="32" customWidth="1"/>
    <col min="13068" max="13068" width="23.5" style="32" customWidth="1"/>
    <col min="13069" max="13069" width="15.33203125" style="32" customWidth="1"/>
    <col min="13070" max="13070" width="19.6640625" style="32" customWidth="1"/>
    <col min="13071" max="13071" width="15.83203125" style="32" customWidth="1"/>
    <col min="13072" max="13072" width="21.5" style="32" customWidth="1"/>
    <col min="13073" max="13073" width="15.6640625" style="32" customWidth="1"/>
    <col min="13074" max="13315" width="10.83203125" style="32"/>
    <col min="13316" max="13316" width="27.1640625" style="32" customWidth="1"/>
    <col min="13317" max="13317" width="15.6640625" style="32" customWidth="1"/>
    <col min="13318" max="13318" width="26.6640625" style="32" customWidth="1"/>
    <col min="13319" max="13319" width="22.6640625" style="32" customWidth="1"/>
    <col min="13320" max="13320" width="15" style="32" customWidth="1"/>
    <col min="13321" max="13322" width="16.1640625" style="32" customWidth="1"/>
    <col min="13323" max="13323" width="14" style="32" customWidth="1"/>
    <col min="13324" max="13324" width="23.5" style="32" customWidth="1"/>
    <col min="13325" max="13325" width="15.33203125" style="32" customWidth="1"/>
    <col min="13326" max="13326" width="19.6640625" style="32" customWidth="1"/>
    <col min="13327" max="13327" width="15.83203125" style="32" customWidth="1"/>
    <col min="13328" max="13328" width="21.5" style="32" customWidth="1"/>
    <col min="13329" max="13329" width="15.6640625" style="32" customWidth="1"/>
    <col min="13330" max="13571" width="10.83203125" style="32"/>
    <col min="13572" max="13572" width="27.1640625" style="32" customWidth="1"/>
    <col min="13573" max="13573" width="15.6640625" style="32" customWidth="1"/>
    <col min="13574" max="13574" width="26.6640625" style="32" customWidth="1"/>
    <col min="13575" max="13575" width="22.6640625" style="32" customWidth="1"/>
    <col min="13576" max="13576" width="15" style="32" customWidth="1"/>
    <col min="13577" max="13578" width="16.1640625" style="32" customWidth="1"/>
    <col min="13579" max="13579" width="14" style="32" customWidth="1"/>
    <col min="13580" max="13580" width="23.5" style="32" customWidth="1"/>
    <col min="13581" max="13581" width="15.33203125" style="32" customWidth="1"/>
    <col min="13582" max="13582" width="19.6640625" style="32" customWidth="1"/>
    <col min="13583" max="13583" width="15.83203125" style="32" customWidth="1"/>
    <col min="13584" max="13584" width="21.5" style="32" customWidth="1"/>
    <col min="13585" max="13585" width="15.6640625" style="32" customWidth="1"/>
    <col min="13586" max="13827" width="10.83203125" style="32"/>
    <col min="13828" max="13828" width="27.1640625" style="32" customWidth="1"/>
    <col min="13829" max="13829" width="15.6640625" style="32" customWidth="1"/>
    <col min="13830" max="13830" width="26.6640625" style="32" customWidth="1"/>
    <col min="13831" max="13831" width="22.6640625" style="32" customWidth="1"/>
    <col min="13832" max="13832" width="15" style="32" customWidth="1"/>
    <col min="13833" max="13834" width="16.1640625" style="32" customWidth="1"/>
    <col min="13835" max="13835" width="14" style="32" customWidth="1"/>
    <col min="13836" max="13836" width="23.5" style="32" customWidth="1"/>
    <col min="13837" max="13837" width="15.33203125" style="32" customWidth="1"/>
    <col min="13838" max="13838" width="19.6640625" style="32" customWidth="1"/>
    <col min="13839" max="13839" width="15.83203125" style="32" customWidth="1"/>
    <col min="13840" max="13840" width="21.5" style="32" customWidth="1"/>
    <col min="13841" max="13841" width="15.6640625" style="32" customWidth="1"/>
    <col min="13842" max="14083" width="10.83203125" style="32"/>
    <col min="14084" max="14084" width="27.1640625" style="32" customWidth="1"/>
    <col min="14085" max="14085" width="15.6640625" style="32" customWidth="1"/>
    <col min="14086" max="14086" width="26.6640625" style="32" customWidth="1"/>
    <col min="14087" max="14087" width="22.6640625" style="32" customWidth="1"/>
    <col min="14088" max="14088" width="15" style="32" customWidth="1"/>
    <col min="14089" max="14090" width="16.1640625" style="32" customWidth="1"/>
    <col min="14091" max="14091" width="14" style="32" customWidth="1"/>
    <col min="14092" max="14092" width="23.5" style="32" customWidth="1"/>
    <col min="14093" max="14093" width="15.33203125" style="32" customWidth="1"/>
    <col min="14094" max="14094" width="19.6640625" style="32" customWidth="1"/>
    <col min="14095" max="14095" width="15.83203125" style="32" customWidth="1"/>
    <col min="14096" max="14096" width="21.5" style="32" customWidth="1"/>
    <col min="14097" max="14097" width="15.6640625" style="32" customWidth="1"/>
    <col min="14098" max="14339" width="10.83203125" style="32"/>
    <col min="14340" max="14340" width="27.1640625" style="32" customWidth="1"/>
    <col min="14341" max="14341" width="15.6640625" style="32" customWidth="1"/>
    <col min="14342" max="14342" width="26.6640625" style="32" customWidth="1"/>
    <col min="14343" max="14343" width="22.6640625" style="32" customWidth="1"/>
    <col min="14344" max="14344" width="15" style="32" customWidth="1"/>
    <col min="14345" max="14346" width="16.1640625" style="32" customWidth="1"/>
    <col min="14347" max="14347" width="14" style="32" customWidth="1"/>
    <col min="14348" max="14348" width="23.5" style="32" customWidth="1"/>
    <col min="14349" max="14349" width="15.33203125" style="32" customWidth="1"/>
    <col min="14350" max="14350" width="19.6640625" style="32" customWidth="1"/>
    <col min="14351" max="14351" width="15.83203125" style="32" customWidth="1"/>
    <col min="14352" max="14352" width="21.5" style="32" customWidth="1"/>
    <col min="14353" max="14353" width="15.6640625" style="32" customWidth="1"/>
    <col min="14354" max="14595" width="10.83203125" style="32"/>
    <col min="14596" max="14596" width="27.1640625" style="32" customWidth="1"/>
    <col min="14597" max="14597" width="15.6640625" style="32" customWidth="1"/>
    <col min="14598" max="14598" width="26.6640625" style="32" customWidth="1"/>
    <col min="14599" max="14599" width="22.6640625" style="32" customWidth="1"/>
    <col min="14600" max="14600" width="15" style="32" customWidth="1"/>
    <col min="14601" max="14602" width="16.1640625" style="32" customWidth="1"/>
    <col min="14603" max="14603" width="14" style="32" customWidth="1"/>
    <col min="14604" max="14604" width="23.5" style="32" customWidth="1"/>
    <col min="14605" max="14605" width="15.33203125" style="32" customWidth="1"/>
    <col min="14606" max="14606" width="19.6640625" style="32" customWidth="1"/>
    <col min="14607" max="14607" width="15.83203125" style="32" customWidth="1"/>
    <col min="14608" max="14608" width="21.5" style="32" customWidth="1"/>
    <col min="14609" max="14609" width="15.6640625" style="32" customWidth="1"/>
    <col min="14610" max="14851" width="10.83203125" style="32"/>
    <col min="14852" max="14852" width="27.1640625" style="32" customWidth="1"/>
    <col min="14853" max="14853" width="15.6640625" style="32" customWidth="1"/>
    <col min="14854" max="14854" width="26.6640625" style="32" customWidth="1"/>
    <col min="14855" max="14855" width="22.6640625" style="32" customWidth="1"/>
    <col min="14856" max="14856" width="15" style="32" customWidth="1"/>
    <col min="14857" max="14858" width="16.1640625" style="32" customWidth="1"/>
    <col min="14859" max="14859" width="14" style="32" customWidth="1"/>
    <col min="14860" max="14860" width="23.5" style="32" customWidth="1"/>
    <col min="14861" max="14861" width="15.33203125" style="32" customWidth="1"/>
    <col min="14862" max="14862" width="19.6640625" style="32" customWidth="1"/>
    <col min="14863" max="14863" width="15.83203125" style="32" customWidth="1"/>
    <col min="14864" max="14864" width="21.5" style="32" customWidth="1"/>
    <col min="14865" max="14865" width="15.6640625" style="32" customWidth="1"/>
    <col min="14866" max="15107" width="10.83203125" style="32"/>
    <col min="15108" max="15108" width="27.1640625" style="32" customWidth="1"/>
    <col min="15109" max="15109" width="15.6640625" style="32" customWidth="1"/>
    <col min="15110" max="15110" width="26.6640625" style="32" customWidth="1"/>
    <col min="15111" max="15111" width="22.6640625" style="32" customWidth="1"/>
    <col min="15112" max="15112" width="15" style="32" customWidth="1"/>
    <col min="15113" max="15114" width="16.1640625" style="32" customWidth="1"/>
    <col min="15115" max="15115" width="14" style="32" customWidth="1"/>
    <col min="15116" max="15116" width="23.5" style="32" customWidth="1"/>
    <col min="15117" max="15117" width="15.33203125" style="32" customWidth="1"/>
    <col min="15118" max="15118" width="19.6640625" style="32" customWidth="1"/>
    <col min="15119" max="15119" width="15.83203125" style="32" customWidth="1"/>
    <col min="15120" max="15120" width="21.5" style="32" customWidth="1"/>
    <col min="15121" max="15121" width="15.6640625" style="32" customWidth="1"/>
    <col min="15122" max="15363" width="10.83203125" style="32"/>
    <col min="15364" max="15364" width="27.1640625" style="32" customWidth="1"/>
    <col min="15365" max="15365" width="15.6640625" style="32" customWidth="1"/>
    <col min="15366" max="15366" width="26.6640625" style="32" customWidth="1"/>
    <col min="15367" max="15367" width="22.6640625" style="32" customWidth="1"/>
    <col min="15368" max="15368" width="15" style="32" customWidth="1"/>
    <col min="15369" max="15370" width="16.1640625" style="32" customWidth="1"/>
    <col min="15371" max="15371" width="14" style="32" customWidth="1"/>
    <col min="15372" max="15372" width="23.5" style="32" customWidth="1"/>
    <col min="15373" max="15373" width="15.33203125" style="32" customWidth="1"/>
    <col min="15374" max="15374" width="19.6640625" style="32" customWidth="1"/>
    <col min="15375" max="15375" width="15.83203125" style="32" customWidth="1"/>
    <col min="15376" max="15376" width="21.5" style="32" customWidth="1"/>
    <col min="15377" max="15377" width="15.6640625" style="32" customWidth="1"/>
    <col min="15378" max="15619" width="10.83203125" style="32"/>
    <col min="15620" max="15620" width="27.1640625" style="32" customWidth="1"/>
    <col min="15621" max="15621" width="15.6640625" style="32" customWidth="1"/>
    <col min="15622" max="15622" width="26.6640625" style="32" customWidth="1"/>
    <col min="15623" max="15623" width="22.6640625" style="32" customWidth="1"/>
    <col min="15624" max="15624" width="15" style="32" customWidth="1"/>
    <col min="15625" max="15626" width="16.1640625" style="32" customWidth="1"/>
    <col min="15627" max="15627" width="14" style="32" customWidth="1"/>
    <col min="15628" max="15628" width="23.5" style="32" customWidth="1"/>
    <col min="15629" max="15629" width="15.33203125" style="32" customWidth="1"/>
    <col min="15630" max="15630" width="19.6640625" style="32" customWidth="1"/>
    <col min="15631" max="15631" width="15.83203125" style="32" customWidth="1"/>
    <col min="15632" max="15632" width="21.5" style="32" customWidth="1"/>
    <col min="15633" max="15633" width="15.6640625" style="32" customWidth="1"/>
    <col min="15634" max="15875" width="10.83203125" style="32"/>
    <col min="15876" max="15876" width="27.1640625" style="32" customWidth="1"/>
    <col min="15877" max="15877" width="15.6640625" style="32" customWidth="1"/>
    <col min="15878" max="15878" width="26.6640625" style="32" customWidth="1"/>
    <col min="15879" max="15879" width="22.6640625" style="32" customWidth="1"/>
    <col min="15880" max="15880" width="15" style="32" customWidth="1"/>
    <col min="15881" max="15882" width="16.1640625" style="32" customWidth="1"/>
    <col min="15883" max="15883" width="14" style="32" customWidth="1"/>
    <col min="15884" max="15884" width="23.5" style="32" customWidth="1"/>
    <col min="15885" max="15885" width="15.33203125" style="32" customWidth="1"/>
    <col min="15886" max="15886" width="19.6640625" style="32" customWidth="1"/>
    <col min="15887" max="15887" width="15.83203125" style="32" customWidth="1"/>
    <col min="15888" max="15888" width="21.5" style="32" customWidth="1"/>
    <col min="15889" max="15889" width="15.6640625" style="32" customWidth="1"/>
    <col min="15890" max="16131" width="10.83203125" style="32"/>
    <col min="16132" max="16132" width="27.1640625" style="32" customWidth="1"/>
    <col min="16133" max="16133" width="15.6640625" style="32" customWidth="1"/>
    <col min="16134" max="16134" width="26.6640625" style="32" customWidth="1"/>
    <col min="16135" max="16135" width="22.6640625" style="32" customWidth="1"/>
    <col min="16136" max="16136" width="15" style="32" customWidth="1"/>
    <col min="16137" max="16138" width="16.1640625" style="32" customWidth="1"/>
    <col min="16139" max="16139" width="14" style="32" customWidth="1"/>
    <col min="16140" max="16140" width="23.5" style="32" customWidth="1"/>
    <col min="16141" max="16141" width="15.33203125" style="32" customWidth="1"/>
    <col min="16142" max="16142" width="19.6640625" style="32" customWidth="1"/>
    <col min="16143" max="16143" width="15.83203125" style="32" customWidth="1"/>
    <col min="16144" max="16144" width="21.5" style="32" customWidth="1"/>
    <col min="16145" max="16145" width="15.6640625" style="32" customWidth="1"/>
    <col min="16146" max="16384" width="10.83203125" style="32"/>
  </cols>
  <sheetData>
    <row r="1" spans="1:22" x14ac:dyDescent="0.15">
      <c r="G1" s="157" t="s">
        <v>0</v>
      </c>
      <c r="H1" s="157"/>
      <c r="I1" s="157"/>
      <c r="J1" s="157"/>
      <c r="K1" s="157" t="s">
        <v>1</v>
      </c>
      <c r="L1" s="157"/>
      <c r="M1" s="157"/>
      <c r="N1" s="157"/>
      <c r="O1" s="157" t="s">
        <v>2</v>
      </c>
      <c r="P1" s="157"/>
      <c r="Q1" s="157"/>
      <c r="R1" s="157"/>
    </row>
    <row r="2" spans="1:22" s="38" customFormat="1" x14ac:dyDescent="0.15">
      <c r="A2" s="35" t="s">
        <v>3</v>
      </c>
      <c r="B2" s="36" t="s">
        <v>4</v>
      </c>
      <c r="C2" s="35" t="s">
        <v>5</v>
      </c>
      <c r="D2" s="37" t="s">
        <v>6</v>
      </c>
      <c r="E2" s="35" t="s">
        <v>7</v>
      </c>
      <c r="F2" s="37" t="s">
        <v>6</v>
      </c>
      <c r="G2" s="35" t="s">
        <v>8</v>
      </c>
      <c r="H2" s="37" t="s">
        <v>6</v>
      </c>
      <c r="I2" s="35" t="s">
        <v>9</v>
      </c>
      <c r="J2" s="37" t="s">
        <v>6</v>
      </c>
      <c r="K2" s="35" t="s">
        <v>10</v>
      </c>
      <c r="L2" s="37" t="s">
        <v>6</v>
      </c>
      <c r="M2" s="35" t="s">
        <v>11</v>
      </c>
      <c r="N2" s="37" t="s">
        <v>6</v>
      </c>
      <c r="O2" s="35" t="s">
        <v>10</v>
      </c>
      <c r="P2" s="37" t="s">
        <v>6</v>
      </c>
      <c r="Q2" s="35" t="s">
        <v>11</v>
      </c>
      <c r="R2" s="37" t="s">
        <v>6</v>
      </c>
      <c r="S2" s="34"/>
    </row>
    <row r="3" spans="1:22" x14ac:dyDescent="0.15">
      <c r="A3" s="39" t="s">
        <v>12</v>
      </c>
      <c r="B3" s="40">
        <v>8</v>
      </c>
      <c r="C3" s="41">
        <v>6.1898799207108682E-2</v>
      </c>
      <c r="D3" s="41">
        <v>3.9498428962332464E-4</v>
      </c>
      <c r="E3" s="41">
        <v>2.227878917720261E-2</v>
      </c>
      <c r="F3" s="41">
        <v>6.7766717983043295E-4</v>
      </c>
      <c r="G3" s="41">
        <v>1.1165549092913556</v>
      </c>
      <c r="H3" s="41">
        <v>4.6810328012922963E-3</v>
      </c>
      <c r="I3" s="41">
        <v>2.2733806178091748E-2</v>
      </c>
      <c r="J3" s="41">
        <v>1.9003830795461425E-3</v>
      </c>
      <c r="K3" s="42">
        <v>2.2424024859396998</v>
      </c>
      <c r="L3" s="42">
        <v>0.18175048684371986</v>
      </c>
      <c r="M3" s="42">
        <v>2.2331607635887298</v>
      </c>
      <c r="N3" s="42">
        <v>0.18742638982895987</v>
      </c>
      <c r="O3" s="42">
        <v>2.178692698123136</v>
      </c>
      <c r="P3" s="42">
        <v>0.18175048684371986</v>
      </c>
      <c r="Q3" s="42">
        <v>2.1694509757721656</v>
      </c>
      <c r="R3" s="42">
        <v>0.18742638982895987</v>
      </c>
      <c r="S3" s="43"/>
      <c r="T3" s="44"/>
      <c r="U3" s="45"/>
      <c r="V3" s="45"/>
    </row>
    <row r="4" spans="1:22" x14ac:dyDescent="0.15">
      <c r="A4" s="39" t="s">
        <v>13</v>
      </c>
      <c r="B4" s="40">
        <v>15.5</v>
      </c>
      <c r="C4" s="41">
        <v>0.13546286947958927</v>
      </c>
      <c r="D4" s="41">
        <v>1.0181737239704329E-3</v>
      </c>
      <c r="E4" s="41">
        <v>1.4081803077833063E-2</v>
      </c>
      <c r="F4" s="41">
        <v>4.1548897412089673E-4</v>
      </c>
      <c r="G4" s="41">
        <v>1.1048193146043379</v>
      </c>
      <c r="H4" s="41">
        <v>5.9338690629258794E-3</v>
      </c>
      <c r="I4" s="41">
        <v>3.7797587048286882E-2</v>
      </c>
      <c r="J4" s="41">
        <v>8.6086010530709851E-4</v>
      </c>
      <c r="K4" s="42">
        <v>3.79396196043434</v>
      </c>
      <c r="L4" s="42">
        <v>8.9945377137619964E-2</v>
      </c>
      <c r="M4" s="42">
        <v>3.7912657294046701</v>
      </c>
      <c r="N4" s="42">
        <v>8.8614382550329829E-2</v>
      </c>
      <c r="O4" s="42">
        <v>3.7302521726177762</v>
      </c>
      <c r="P4" s="42">
        <v>8.9945377137619964E-2</v>
      </c>
      <c r="Q4" s="42">
        <v>3.7275559415881059</v>
      </c>
      <c r="R4" s="42">
        <v>8.8614382550329829E-2</v>
      </c>
      <c r="S4" s="43"/>
      <c r="T4" s="44"/>
      <c r="U4" s="45"/>
      <c r="V4" s="45"/>
    </row>
    <row r="5" spans="1:22" x14ac:dyDescent="0.15">
      <c r="A5" s="39" t="s">
        <v>14</v>
      </c>
      <c r="B5" s="40">
        <v>19</v>
      </c>
      <c r="C5" s="41">
        <v>6.5758337013106516E-2</v>
      </c>
      <c r="D5" s="41">
        <v>4.4367478930847559E-4</v>
      </c>
      <c r="E5" s="41">
        <v>8.9595033982235069E-3</v>
      </c>
      <c r="F5" s="41">
        <v>2.5978332425899609E-4</v>
      </c>
      <c r="G5" s="41">
        <v>1.1042221848961686</v>
      </c>
      <c r="H5" s="41">
        <v>1.5717038658839162E-3</v>
      </c>
      <c r="I5" s="41">
        <v>4.5118673448502233E-2</v>
      </c>
      <c r="J5" s="41">
        <v>7.7946181834555621E-4</v>
      </c>
      <c r="K5" s="42">
        <v>4.5463896708923999</v>
      </c>
      <c r="L5" s="42">
        <v>7.7442856625759671E-2</v>
      </c>
      <c r="M5" s="42">
        <v>4.5428516216513799</v>
      </c>
      <c r="N5" s="42">
        <v>7.8773326884734818E-2</v>
      </c>
      <c r="O5" s="42">
        <v>4.484500553849279</v>
      </c>
      <c r="P5" s="42">
        <v>7.7442856625759671E-2</v>
      </c>
      <c r="Q5" s="42">
        <v>4.4809625046082591</v>
      </c>
      <c r="R5" s="42">
        <v>7.8773326884734818E-2</v>
      </c>
      <c r="S5" s="43"/>
      <c r="T5" s="44"/>
      <c r="U5" s="45"/>
      <c r="V5" s="45"/>
    </row>
    <row r="6" spans="1:22" x14ac:dyDescent="0.15">
      <c r="A6" s="39" t="s">
        <v>15</v>
      </c>
      <c r="B6" s="40">
        <v>28.5</v>
      </c>
      <c r="C6" s="41">
        <v>0.17981870525047614</v>
      </c>
      <c r="D6" s="41">
        <v>1.2174480801833071E-3</v>
      </c>
      <c r="E6" s="41">
        <v>1.2850090133691393E-2</v>
      </c>
      <c r="F6" s="41">
        <v>3.9863384083707295E-4</v>
      </c>
      <c r="G6" s="41">
        <v>1.1035567026077646</v>
      </c>
      <c r="H6" s="41">
        <v>4.769884241872518E-3</v>
      </c>
      <c r="I6" s="41">
        <v>5.8882518902043657E-2</v>
      </c>
      <c r="J6" s="41">
        <v>1.3704638831779248E-3</v>
      </c>
      <c r="K6" s="42">
        <v>5.9744708746263102</v>
      </c>
      <c r="L6" s="42">
        <v>0.14107074331561531</v>
      </c>
      <c r="M6" s="42">
        <v>5.97261418276267</v>
      </c>
      <c r="N6" s="42">
        <v>0.14049348827630004</v>
      </c>
      <c r="O6" s="42">
        <v>5.910761086809746</v>
      </c>
      <c r="P6" s="42">
        <v>0.14107074331561531</v>
      </c>
      <c r="Q6" s="42">
        <v>5.9089043949461058</v>
      </c>
      <c r="R6" s="42">
        <v>0.14049348827630004</v>
      </c>
      <c r="S6" s="43"/>
      <c r="T6" s="44"/>
      <c r="U6" s="45"/>
      <c r="V6" s="45"/>
    </row>
    <row r="7" spans="1:22" x14ac:dyDescent="0.15">
      <c r="A7" s="39" t="s">
        <v>16</v>
      </c>
      <c r="B7" s="40">
        <v>34</v>
      </c>
      <c r="C7" s="41">
        <v>5.9762999215502613E-2</v>
      </c>
      <c r="D7" s="41">
        <v>3.9887741204480215E-4</v>
      </c>
      <c r="E7" s="41">
        <v>2.8498648835654206E-3</v>
      </c>
      <c r="F7" s="41">
        <v>1.1956313743571051E-4</v>
      </c>
      <c r="G7" s="41">
        <v>1.102659142502733</v>
      </c>
      <c r="H7" s="41">
        <v>1.8126059711561682E-3</v>
      </c>
      <c r="I7" s="41">
        <v>6.179440657779052E-2</v>
      </c>
      <c r="J7" s="41">
        <v>9.5171892113000696E-4</v>
      </c>
      <c r="K7" s="42">
        <v>6.28363109031178</v>
      </c>
      <c r="L7" s="42">
        <v>9.6083957588819935E-2</v>
      </c>
      <c r="M7" s="42">
        <v>6.2823923784888001</v>
      </c>
      <c r="N7" s="42">
        <v>9.8267406914664956E-2</v>
      </c>
      <c r="O7" s="42">
        <v>6.2217419732686592</v>
      </c>
      <c r="P7" s="42">
        <v>9.6083957588819935E-2</v>
      </c>
      <c r="Q7" s="42">
        <v>6.2205032614456792</v>
      </c>
      <c r="R7" s="42">
        <v>9.8267406914664956E-2</v>
      </c>
      <c r="S7" s="43"/>
      <c r="T7" s="44"/>
      <c r="U7" s="45"/>
      <c r="V7" s="45"/>
    </row>
    <row r="8" spans="1:22" x14ac:dyDescent="0.15">
      <c r="A8" s="39" t="s">
        <v>17</v>
      </c>
      <c r="B8" s="40">
        <v>50.2</v>
      </c>
      <c r="C8" s="41">
        <v>3.2671605170237296E-2</v>
      </c>
      <c r="D8" s="41">
        <v>2.2076483915564363E-4</v>
      </c>
      <c r="E8" s="41">
        <v>3.1589696492954822E-3</v>
      </c>
      <c r="F8" s="41">
        <v>1.1079966657947503E-4</v>
      </c>
      <c r="G8" s="41">
        <v>1.1093473616051048</v>
      </c>
      <c r="H8" s="41">
        <v>2.4293843176523291E-3</v>
      </c>
      <c r="I8" s="41">
        <v>7.4105424941333833E-2</v>
      </c>
      <c r="J8" s="41">
        <v>1.2309906213731968E-3</v>
      </c>
      <c r="K8" s="42">
        <v>7.5309052268454</v>
      </c>
      <c r="L8" s="42">
        <v>0.12648374279204999</v>
      </c>
      <c r="M8" s="42">
        <v>7.5284122782582097</v>
      </c>
      <c r="N8" s="42">
        <v>0.12788335972230014</v>
      </c>
      <c r="O8" s="42">
        <v>7.4688627901581999</v>
      </c>
      <c r="P8" s="42">
        <v>0.12648374279204999</v>
      </c>
      <c r="Q8" s="42">
        <v>7.4663698415710096</v>
      </c>
      <c r="R8" s="42">
        <v>0.12788335972230014</v>
      </c>
      <c r="S8" s="43"/>
      <c r="T8" s="44"/>
      <c r="U8" s="45"/>
      <c r="V8" s="45"/>
    </row>
    <row r="9" spans="1:22" x14ac:dyDescent="0.15">
      <c r="A9" s="39" t="s">
        <v>18</v>
      </c>
      <c r="B9" s="40">
        <v>62.5</v>
      </c>
      <c r="C9" s="41">
        <v>0.14040485452130361</v>
      </c>
      <c r="D9" s="41">
        <v>9.4332136740602412E-4</v>
      </c>
      <c r="E9" s="41">
        <v>5.1944830976335676E-3</v>
      </c>
      <c r="F9" s="41">
        <v>1.5936879011579767E-4</v>
      </c>
      <c r="G9" s="41">
        <v>1.1519156366822834</v>
      </c>
      <c r="H9" s="41">
        <v>1.7763260149921422E-3</v>
      </c>
      <c r="I9" s="41">
        <v>8.6930781740370638E-2</v>
      </c>
      <c r="J9" s="41">
        <v>2.6325465457522324E-3</v>
      </c>
      <c r="K9" s="42">
        <v>8.5422684295154898</v>
      </c>
      <c r="L9" s="42">
        <v>0.26099174048153539</v>
      </c>
      <c r="M9" s="42">
        <v>8.5413501422017504</v>
      </c>
      <c r="N9" s="42">
        <v>0.25865806166630456</v>
      </c>
      <c r="O9" s="42">
        <v>8.480379312472369</v>
      </c>
      <c r="P9" s="42">
        <v>0.26099174048153539</v>
      </c>
      <c r="Q9" s="42">
        <v>8.4794610251586295</v>
      </c>
      <c r="R9" s="42">
        <v>0.25865806166630456</v>
      </c>
      <c r="S9" s="43"/>
      <c r="T9" s="44"/>
      <c r="U9" s="45"/>
      <c r="V9" s="45"/>
    </row>
    <row r="10" spans="1:22" x14ac:dyDescent="0.15">
      <c r="A10" s="39" t="s">
        <v>19</v>
      </c>
      <c r="B10" s="40">
        <v>77</v>
      </c>
      <c r="C10" s="41">
        <v>9.0227184975828004E-2</v>
      </c>
      <c r="D10" s="41">
        <v>6.0120399407954819E-4</v>
      </c>
      <c r="E10" s="41">
        <v>1.5326593098071252E-2</v>
      </c>
      <c r="F10" s="41">
        <v>3.1658128743677579E-4</v>
      </c>
      <c r="G10" s="41">
        <v>1.1823048398705309</v>
      </c>
      <c r="H10" s="41">
        <v>1.6221811832600724E-3</v>
      </c>
      <c r="I10" s="41">
        <v>9.8076059419542491E-2</v>
      </c>
      <c r="J10" s="41">
        <v>1.3380616207255684E-3</v>
      </c>
      <c r="K10" s="42">
        <v>9.42291537172723</v>
      </c>
      <c r="L10" s="42">
        <v>0.13463381165187016</v>
      </c>
      <c r="M10" s="42">
        <v>9.4188080359156405</v>
      </c>
      <c r="N10" s="42">
        <v>0.13051227409054</v>
      </c>
      <c r="O10" s="42">
        <v>9.3610262546841092</v>
      </c>
      <c r="P10" s="42">
        <v>0.13463381165187016</v>
      </c>
      <c r="Q10" s="42">
        <v>9.3569189188725197</v>
      </c>
      <c r="R10" s="42">
        <v>0.13051227409054</v>
      </c>
      <c r="S10" s="43"/>
      <c r="T10" s="44"/>
      <c r="U10" s="45"/>
      <c r="V10" s="45"/>
    </row>
    <row r="11" spans="1:22" x14ac:dyDescent="0.15">
      <c r="A11" s="39" t="s">
        <v>20</v>
      </c>
      <c r="B11" s="40">
        <v>95</v>
      </c>
      <c r="C11" s="41">
        <v>9.6411000236843958E-2</v>
      </c>
      <c r="D11" s="41">
        <v>6.4348489000828196E-4</v>
      </c>
      <c r="E11" s="41">
        <v>1.4540585330510034E-2</v>
      </c>
      <c r="F11" s="41">
        <v>2.6345573849798629E-4</v>
      </c>
      <c r="G11" s="41">
        <v>1.2230977542203043</v>
      </c>
      <c r="H11" s="41">
        <v>1.6936496975175413E-3</v>
      </c>
      <c r="I11" s="41">
        <v>0.1118689668987565</v>
      </c>
      <c r="J11" s="41">
        <v>1.0717405945660616E-3</v>
      </c>
      <c r="K11" s="42">
        <v>10.4304625242002</v>
      </c>
      <c r="L11" s="42">
        <v>0.10451705417330004</v>
      </c>
      <c r="M11" s="42">
        <v>10.4269465931055</v>
      </c>
      <c r="N11" s="42">
        <v>0.10404796636520075</v>
      </c>
      <c r="O11" s="42">
        <v>10.368573407157079</v>
      </c>
      <c r="P11" s="42">
        <v>0.10451705417330004</v>
      </c>
      <c r="Q11" s="42">
        <v>10.365057476062379</v>
      </c>
      <c r="R11" s="42">
        <v>0.10404796636520075</v>
      </c>
      <c r="S11" s="43"/>
      <c r="T11" s="44"/>
      <c r="U11" s="45"/>
      <c r="V11" s="45"/>
    </row>
    <row r="12" spans="1:22" x14ac:dyDescent="0.15">
      <c r="A12" s="39" t="s">
        <v>21</v>
      </c>
      <c r="B12" s="40">
        <v>100</v>
      </c>
      <c r="C12" s="41">
        <v>0.14283380496157014</v>
      </c>
      <c r="D12" s="41">
        <v>8.8744892470988938E-4</v>
      </c>
      <c r="E12" s="41">
        <v>3.0542948953675628E-2</v>
      </c>
      <c r="F12" s="41">
        <v>5.6919026706995807E-4</v>
      </c>
      <c r="G12" s="41">
        <v>1.2869018184138135</v>
      </c>
      <c r="H12" s="41">
        <v>4.2135992637550362E-3</v>
      </c>
      <c r="I12" s="41">
        <v>0.13031631019664952</v>
      </c>
      <c r="J12" s="41">
        <v>1.9493179079309764E-3</v>
      </c>
      <c r="K12" s="42">
        <v>11.5979348798743</v>
      </c>
      <c r="L12" s="42">
        <v>0.1811152618935008</v>
      </c>
      <c r="M12" s="42">
        <v>11.5932062040864</v>
      </c>
      <c r="N12" s="42">
        <v>0.18398417749389928</v>
      </c>
      <c r="O12" s="42">
        <v>11.534797302872247</v>
      </c>
      <c r="P12" s="42">
        <v>0.1811152618935008</v>
      </c>
      <c r="Q12" s="42">
        <v>11.530068627084347</v>
      </c>
      <c r="R12" s="42">
        <v>0.18398417749389928</v>
      </c>
      <c r="S12" s="43"/>
      <c r="T12" s="44"/>
      <c r="U12" s="45"/>
      <c r="V12" s="45"/>
    </row>
    <row r="13" spans="1:22" x14ac:dyDescent="0.15">
      <c r="A13" s="39" t="s">
        <v>22</v>
      </c>
      <c r="B13" s="40">
        <v>102</v>
      </c>
      <c r="C13" s="41">
        <v>0.13189788849236495</v>
      </c>
      <c r="D13" s="41">
        <v>1.0694948242524875E-3</v>
      </c>
      <c r="E13" s="41">
        <v>0.34022596333128385</v>
      </c>
      <c r="F13" s="41">
        <v>3.3081047595650008E-3</v>
      </c>
      <c r="G13" s="41">
        <v>1.2963807599120212</v>
      </c>
      <c r="H13" s="41">
        <v>8.0527021893474753E-3</v>
      </c>
      <c r="I13" s="41">
        <v>0.12870549204677317</v>
      </c>
      <c r="J13" s="41">
        <v>1.2217251791616379E-3</v>
      </c>
      <c r="K13" s="42">
        <v>11.358373428183301</v>
      </c>
      <c r="L13" s="42">
        <v>0.13275370944829934</v>
      </c>
      <c r="M13" s="42">
        <v>11.3016987205369</v>
      </c>
      <c r="N13" s="42">
        <v>0.13218547384729984</v>
      </c>
      <c r="O13" s="42">
        <v>11.295235851181248</v>
      </c>
      <c r="P13" s="42">
        <v>0.13275370944829934</v>
      </c>
      <c r="Q13" s="42">
        <v>11.238561143534847</v>
      </c>
      <c r="R13" s="42">
        <v>0.13218547384729984</v>
      </c>
      <c r="S13" s="43"/>
      <c r="T13" s="44"/>
      <c r="U13" s="45"/>
      <c r="V13" s="45"/>
    </row>
    <row r="14" spans="1:22" x14ac:dyDescent="0.15">
      <c r="A14" s="39" t="s">
        <v>23</v>
      </c>
      <c r="B14" s="40">
        <v>104</v>
      </c>
      <c r="C14" s="41">
        <v>0.11439273558082584</v>
      </c>
      <c r="D14" s="41">
        <v>1.2107728408545845E-3</v>
      </c>
      <c r="E14" s="41">
        <v>0.24176788276616346</v>
      </c>
      <c r="F14" s="41">
        <v>3.4581495291014382E-3</v>
      </c>
      <c r="G14" s="41">
        <v>1.2837201724919298</v>
      </c>
      <c r="H14" s="41">
        <v>1.1729177569189125E-2</v>
      </c>
      <c r="I14" s="41">
        <v>0.12938499420921853</v>
      </c>
      <c r="J14" s="41">
        <v>2.6624494460793565E-3</v>
      </c>
      <c r="K14" s="42">
        <v>11.5411998063909</v>
      </c>
      <c r="L14" s="42">
        <v>0.27420600607735057</v>
      </c>
      <c r="M14" s="42">
        <v>11.494301486801399</v>
      </c>
      <c r="N14" s="42">
        <v>0.26902555338465017</v>
      </c>
      <c r="O14" s="42">
        <v>11.477490018574336</v>
      </c>
      <c r="P14" s="42">
        <v>0.27420600607735057</v>
      </c>
      <c r="Q14" s="42">
        <v>11.430591698984836</v>
      </c>
      <c r="R14" s="42">
        <v>0.26902555338465017</v>
      </c>
      <c r="S14" s="43"/>
      <c r="T14" s="44"/>
      <c r="U14" s="45"/>
      <c r="V14" s="45"/>
    </row>
    <row r="15" spans="1:22" s="51" customFormat="1" x14ac:dyDescent="0.15">
      <c r="A15" s="35" t="s">
        <v>24</v>
      </c>
      <c r="B15" s="36">
        <v>108.5</v>
      </c>
      <c r="C15" s="46">
        <v>0.11087732700546048</v>
      </c>
      <c r="D15" s="46">
        <v>6.9760348074725731E-4</v>
      </c>
      <c r="E15" s="46">
        <v>0.60704167748016358</v>
      </c>
      <c r="F15" s="46">
        <v>3.8261217342371451E-3</v>
      </c>
      <c r="G15" s="46">
        <v>1.2864570650129776</v>
      </c>
      <c r="H15" s="46">
        <v>4.5412392290171546E-4</v>
      </c>
      <c r="I15" s="46">
        <v>0.12952685836599875</v>
      </c>
      <c r="J15" s="46">
        <v>4.5414384837679547E-4</v>
      </c>
      <c r="K15" s="47">
        <v>11.5283439761327</v>
      </c>
      <c r="L15" s="47">
        <v>4.1557751060449455E-2</v>
      </c>
      <c r="M15" s="47">
        <v>11.4110822416547</v>
      </c>
      <c r="N15" s="47">
        <v>7.1709120418000261E-2</v>
      </c>
      <c r="O15" s="47">
        <v>11.455065399815108</v>
      </c>
      <c r="P15" s="47">
        <v>4.1557751060449455E-2</v>
      </c>
      <c r="Q15" s="47">
        <v>11.337803665337109</v>
      </c>
      <c r="R15" s="47">
        <v>7.1709120418000261E-2</v>
      </c>
      <c r="S15" s="48"/>
      <c r="T15" s="49"/>
      <c r="U15" s="50"/>
      <c r="V15" s="50"/>
    </row>
    <row r="16" spans="1:22" x14ac:dyDescent="0.15">
      <c r="A16" s="39" t="s">
        <v>25</v>
      </c>
      <c r="B16" s="40">
        <v>113</v>
      </c>
      <c r="C16" s="41">
        <v>6.5137623763597371E-2</v>
      </c>
      <c r="D16" s="41">
        <v>6.1172877311054842E-4</v>
      </c>
      <c r="E16" s="41">
        <v>0.2370204396625768</v>
      </c>
      <c r="F16" s="41">
        <v>2.3618305513720406E-3</v>
      </c>
      <c r="G16" s="41">
        <v>1.306967118341487</v>
      </c>
      <c r="H16" s="41">
        <v>1.0175012073242881E-2</v>
      </c>
      <c r="I16" s="41">
        <v>0.1477441181225348</v>
      </c>
      <c r="J16" s="41">
        <v>2.4734681840191536E-3</v>
      </c>
      <c r="K16" s="42">
        <v>13.0217682919933</v>
      </c>
      <c r="L16" s="42">
        <v>0.2556434293145502</v>
      </c>
      <c r="M16" s="42">
        <v>12.9425635903028</v>
      </c>
      <c r="N16" s="42">
        <v>0.24991578272009995</v>
      </c>
      <c r="O16" s="42">
        <v>12.958630714991248</v>
      </c>
      <c r="P16" s="42">
        <v>0.2556434293145502</v>
      </c>
      <c r="Q16" s="42">
        <v>12.879426013300748</v>
      </c>
      <c r="R16" s="42">
        <v>0.24991578272009995</v>
      </c>
      <c r="S16" s="43"/>
      <c r="T16" s="44"/>
      <c r="U16" s="45"/>
      <c r="V16" s="45"/>
    </row>
    <row r="17" spans="1:22" s="51" customFormat="1" x14ac:dyDescent="0.15">
      <c r="A17" s="35" t="s">
        <v>26</v>
      </c>
      <c r="B17" s="36">
        <v>114</v>
      </c>
      <c r="C17" s="46">
        <v>7.7326321053164712E-2</v>
      </c>
      <c r="D17" s="46">
        <v>4.6341581646210523E-4</v>
      </c>
      <c r="E17" s="46">
        <v>0.16051658694346568</v>
      </c>
      <c r="F17" s="46">
        <v>9.6609296583092825E-4</v>
      </c>
      <c r="G17" s="46">
        <v>1.2893676641655234</v>
      </c>
      <c r="H17" s="46">
        <v>7.2008485395502265E-4</v>
      </c>
      <c r="I17" s="46">
        <v>0.14600242891675141</v>
      </c>
      <c r="J17" s="46">
        <v>4.9514013696533342E-4</v>
      </c>
      <c r="K17" s="47">
        <v>13.0478023221585</v>
      </c>
      <c r="L17" s="47">
        <v>4.8375569837199706E-2</v>
      </c>
      <c r="M17" s="47">
        <v>13.003504547778901</v>
      </c>
      <c r="N17" s="47">
        <v>5.0902834544650055E-2</v>
      </c>
      <c r="O17" s="47">
        <v>12.974523745840909</v>
      </c>
      <c r="P17" s="47">
        <v>4.8375569837199706E-2</v>
      </c>
      <c r="Q17" s="47">
        <v>12.93022597146131</v>
      </c>
      <c r="R17" s="47">
        <v>5.0902834544650055E-2</v>
      </c>
      <c r="S17" s="48"/>
      <c r="T17" s="49"/>
      <c r="U17" s="50"/>
      <c r="V17" s="50"/>
    </row>
    <row r="18" spans="1:22" s="51" customFormat="1" x14ac:dyDescent="0.15">
      <c r="A18" s="35" t="s">
        <v>27</v>
      </c>
      <c r="B18" s="36">
        <v>115.5</v>
      </c>
      <c r="C18" s="46">
        <v>8.0465932597839004E-2</v>
      </c>
      <c r="D18" s="46">
        <v>5.0565460036308652E-4</v>
      </c>
      <c r="E18" s="46">
        <v>7.1059449299013047E-2</v>
      </c>
      <c r="F18" s="46">
        <v>4.5983625130472413E-4</v>
      </c>
      <c r="G18" s="46">
        <v>1.2949454901166235</v>
      </c>
      <c r="H18" s="46">
        <v>5.5135423914732748E-4</v>
      </c>
      <c r="I18" s="46">
        <v>0.1474937515527398</v>
      </c>
      <c r="J18" s="46">
        <v>4.985247594723873E-4</v>
      </c>
      <c r="K18" s="47">
        <v>13.12789696328</v>
      </c>
      <c r="L18" s="47">
        <v>4.7600119734750201E-2</v>
      </c>
      <c r="M18" s="47">
        <v>13.109138736086599</v>
      </c>
      <c r="N18" s="47">
        <v>4.6969889248849483E-2</v>
      </c>
      <c r="O18" s="47">
        <v>13.054618386962408</v>
      </c>
      <c r="P18" s="47">
        <v>4.7600119734750201E-2</v>
      </c>
      <c r="Q18" s="47">
        <v>13.035860159769008</v>
      </c>
      <c r="R18" s="47">
        <v>4.6969889248849483E-2</v>
      </c>
      <c r="S18" s="48"/>
      <c r="T18" s="49"/>
      <c r="U18" s="50"/>
      <c r="V18" s="50"/>
    </row>
    <row r="19" spans="1:22" s="51" customFormat="1" x14ac:dyDescent="0.15">
      <c r="A19" s="35" t="s">
        <v>28</v>
      </c>
      <c r="B19" s="36">
        <v>118.5</v>
      </c>
      <c r="C19" s="46">
        <v>5.2933517782264676E-2</v>
      </c>
      <c r="D19" s="46">
        <v>3.389572990334481E-4</v>
      </c>
      <c r="E19" s="46">
        <v>0.25351698610384704</v>
      </c>
      <c r="F19" s="46">
        <v>1.6286249608741285E-3</v>
      </c>
      <c r="G19" s="46">
        <v>1.3017216845182842</v>
      </c>
      <c r="H19" s="46">
        <v>6.4294713470943907E-4</v>
      </c>
      <c r="I19" s="46">
        <v>0.15065269699438</v>
      </c>
      <c r="J19" s="46">
        <v>5.8142631875626727E-4</v>
      </c>
      <c r="K19" s="47">
        <v>13.350684316639599</v>
      </c>
      <c r="L19" s="47">
        <v>5.3504358074649261E-2</v>
      </c>
      <c r="M19" s="47">
        <v>13.249470773686699</v>
      </c>
      <c r="N19" s="47">
        <v>7.2411766896699703E-2</v>
      </c>
      <c r="O19" s="47">
        <v>13.277405740322008</v>
      </c>
      <c r="P19" s="47">
        <v>5.3504358074649261E-2</v>
      </c>
      <c r="Q19" s="47">
        <v>13.176192197369108</v>
      </c>
      <c r="R19" s="47">
        <v>7.2411766896699703E-2</v>
      </c>
      <c r="S19" s="48"/>
      <c r="T19" s="49"/>
      <c r="U19" s="50"/>
      <c r="V19" s="50"/>
    </row>
    <row r="20" spans="1:22" x14ac:dyDescent="0.15">
      <c r="A20" s="39" t="s">
        <v>29</v>
      </c>
      <c r="B20" s="40">
        <v>120</v>
      </c>
      <c r="C20" s="41">
        <v>6.058080772423307E-2</v>
      </c>
      <c r="D20" s="41">
        <v>3.2921800687129823E-4</v>
      </c>
      <c r="E20" s="41">
        <v>6.1311678552213811E-2</v>
      </c>
      <c r="F20" s="41">
        <v>7.5470251540844975E-4</v>
      </c>
      <c r="G20" s="41">
        <v>1.3085266537167677</v>
      </c>
      <c r="H20" s="41">
        <v>2.2314107165538047E-3</v>
      </c>
      <c r="I20" s="41">
        <v>0.15025111261363142</v>
      </c>
      <c r="J20" s="41">
        <v>1.789695959619745E-3</v>
      </c>
      <c r="K20" s="42">
        <v>13.238688219557799</v>
      </c>
      <c r="L20" s="42">
        <v>0.16583629742924977</v>
      </c>
      <c r="M20" s="42">
        <v>13.2166951759078</v>
      </c>
      <c r="N20" s="42">
        <v>0.16427855212400022</v>
      </c>
      <c r="O20" s="42">
        <v>13.175898349605712</v>
      </c>
      <c r="P20" s="42">
        <v>0.16583629742924977</v>
      </c>
      <c r="Q20" s="42">
        <v>13.153905305955712</v>
      </c>
      <c r="R20" s="42">
        <v>0.16427855212400022</v>
      </c>
      <c r="S20" s="43"/>
      <c r="T20" s="44"/>
      <c r="U20" s="45"/>
      <c r="V20" s="45"/>
    </row>
    <row r="21" spans="1:22" x14ac:dyDescent="0.15">
      <c r="A21" s="39" t="s">
        <v>30</v>
      </c>
      <c r="B21" s="40">
        <v>121</v>
      </c>
      <c r="C21" s="41">
        <v>2.9134890487163032E-2</v>
      </c>
      <c r="D21" s="41">
        <v>1.9838829521080746E-4</v>
      </c>
      <c r="E21" s="41">
        <v>0.24554336150697037</v>
      </c>
      <c r="F21" s="41">
        <v>2.9260055932737805E-3</v>
      </c>
      <c r="G21" s="41">
        <v>1.3299624313958742</v>
      </c>
      <c r="H21" s="41">
        <v>3.5099708303031781E-3</v>
      </c>
      <c r="I21" s="41">
        <v>0.15430969959805299</v>
      </c>
      <c r="J21" s="41">
        <v>2.3210370726675137E-3</v>
      </c>
      <c r="K21" s="42">
        <v>13.382072562329499</v>
      </c>
      <c r="L21" s="42">
        <v>0.21527209056244967</v>
      </c>
      <c r="M21" s="42">
        <v>13.201841887607801</v>
      </c>
      <c r="N21" s="42">
        <v>0.23029514148440011</v>
      </c>
      <c r="O21" s="42">
        <v>13.320030125642299</v>
      </c>
      <c r="P21" s="42">
        <v>0.21527209056244967</v>
      </c>
      <c r="Q21" s="42">
        <v>13.1397994509206</v>
      </c>
      <c r="R21" s="42">
        <v>0.23029514148440011</v>
      </c>
      <c r="S21" s="43"/>
      <c r="T21" s="44"/>
      <c r="U21" s="45"/>
      <c r="V21" s="45"/>
    </row>
    <row r="22" spans="1:22" s="51" customFormat="1" x14ac:dyDescent="0.15">
      <c r="A22" s="35" t="s">
        <v>31</v>
      </c>
      <c r="B22" s="36">
        <v>127</v>
      </c>
      <c r="C22" s="46">
        <v>0.10601089879159144</v>
      </c>
      <c r="D22" s="46">
        <v>6.5011560885008834E-4</v>
      </c>
      <c r="E22" s="46">
        <v>0.16479483648926235</v>
      </c>
      <c r="F22" s="46">
        <v>1.0167374745786702E-3</v>
      </c>
      <c r="G22" s="46">
        <v>1.3114577959128655</v>
      </c>
      <c r="H22" s="46">
        <v>4.9778669998352195E-4</v>
      </c>
      <c r="I22" s="46">
        <v>0.1546692324295752</v>
      </c>
      <c r="J22" s="46">
        <v>4.9584956863200371E-4</v>
      </c>
      <c r="K22" s="47">
        <v>13.618605778464399</v>
      </c>
      <c r="L22" s="47">
        <v>4.6455277567400088E-2</v>
      </c>
      <c r="M22" s="47">
        <v>13.5860222322087</v>
      </c>
      <c r="N22" s="47">
        <v>4.8023445891950622E-2</v>
      </c>
      <c r="O22" s="47">
        <v>13.545327202146808</v>
      </c>
      <c r="P22" s="47">
        <v>4.6455277567400088E-2</v>
      </c>
      <c r="Q22" s="47">
        <v>13.512743655891109</v>
      </c>
      <c r="R22" s="47">
        <v>4.8023445891950622E-2</v>
      </c>
      <c r="S22" s="48"/>
      <c r="T22" s="49"/>
      <c r="U22" s="50"/>
      <c r="V22" s="50"/>
    </row>
    <row r="23" spans="1:22" x14ac:dyDescent="0.15">
      <c r="A23" s="39" t="s">
        <v>32</v>
      </c>
      <c r="B23" s="40">
        <v>128</v>
      </c>
      <c r="C23" s="41">
        <v>5.2433717725406559E-2</v>
      </c>
      <c r="D23" s="41">
        <v>3.596327446379929E-4</v>
      </c>
      <c r="E23" s="41">
        <v>9.5145265158535455E-2</v>
      </c>
      <c r="F23" s="41">
        <v>1.3122875515307166E-3</v>
      </c>
      <c r="G23" s="41">
        <v>1.3112875953255854</v>
      </c>
      <c r="H23" s="41">
        <v>4.1357146402266915E-3</v>
      </c>
      <c r="I23" s="41">
        <v>0.15385849683460226</v>
      </c>
      <c r="J23" s="41">
        <v>1.6894927728730153E-3</v>
      </c>
      <c r="K23" s="42">
        <v>13.5448454342534</v>
      </c>
      <c r="L23" s="42">
        <v>0.15688696411694991</v>
      </c>
      <c r="M23" s="42">
        <v>13.5055033112223</v>
      </c>
      <c r="N23" s="42">
        <v>0.16522667894665055</v>
      </c>
      <c r="O23" s="42">
        <v>13.4828029975662</v>
      </c>
      <c r="P23" s="42">
        <v>0.15688696411694991</v>
      </c>
      <c r="Q23" s="42">
        <v>13.4434608745351</v>
      </c>
      <c r="R23" s="42">
        <v>0.16522667894665055</v>
      </c>
      <c r="S23" s="43"/>
      <c r="T23" s="44"/>
      <c r="U23" s="45"/>
      <c r="V23" s="45"/>
    </row>
    <row r="24" spans="1:22" x14ac:dyDescent="0.15">
      <c r="A24" s="39" t="s">
        <v>33</v>
      </c>
      <c r="B24" s="40">
        <v>132</v>
      </c>
      <c r="C24" s="41">
        <v>0.11317386937152646</v>
      </c>
      <c r="D24" s="41">
        <v>6.0644419353709275E-4</v>
      </c>
      <c r="E24" s="41">
        <v>0.2047481944589131</v>
      </c>
      <c r="F24" s="41">
        <v>2.2751412431112482E-3</v>
      </c>
      <c r="G24" s="41">
        <v>1.3180058775834427</v>
      </c>
      <c r="H24" s="41">
        <v>1.8745016598163745E-3</v>
      </c>
      <c r="I24" s="41">
        <v>0.1551839538184733</v>
      </c>
      <c r="J24" s="41">
        <v>1.3957419640733275E-3</v>
      </c>
      <c r="K24" s="42">
        <v>13.593655204273899</v>
      </c>
      <c r="L24" s="42">
        <v>0.12325998319959997</v>
      </c>
      <c r="M24" s="42">
        <v>13.554638106506101</v>
      </c>
      <c r="N24" s="42">
        <v>0.12916320929135061</v>
      </c>
      <c r="O24" s="42">
        <v>13.530865334321811</v>
      </c>
      <c r="P24" s="42">
        <v>0.12325998319959997</v>
      </c>
      <c r="Q24" s="42">
        <v>13.491848236554013</v>
      </c>
      <c r="R24" s="42">
        <v>0.12916320929135061</v>
      </c>
      <c r="S24" s="43"/>
      <c r="T24" s="44"/>
      <c r="U24" s="45"/>
      <c r="V24" s="45"/>
    </row>
    <row r="25" spans="1:22" x14ac:dyDescent="0.15">
      <c r="A25" s="52"/>
      <c r="B25" s="53"/>
      <c r="C25" s="43"/>
      <c r="D25" s="43"/>
      <c r="E25" s="43"/>
      <c r="F25" s="43"/>
      <c r="H25" s="43"/>
      <c r="J25" s="43"/>
      <c r="K25" s="54"/>
      <c r="L25" s="54"/>
      <c r="M25" s="54"/>
      <c r="N25" s="54"/>
      <c r="O25" s="54"/>
      <c r="P25" s="54"/>
      <c r="Q25" s="54"/>
      <c r="R25" s="54"/>
      <c r="S25" s="43"/>
      <c r="T25" s="44"/>
      <c r="U25" s="45"/>
      <c r="V25" s="45"/>
    </row>
    <row r="28" spans="1:22" x14ac:dyDescent="0.15">
      <c r="A28" s="55" t="s">
        <v>1178</v>
      </c>
    </row>
    <row r="30" spans="1:22" x14ac:dyDescent="0.15">
      <c r="A30" s="55" t="s">
        <v>1144</v>
      </c>
    </row>
    <row r="32" spans="1:22" ht="15" x14ac:dyDescent="0.15">
      <c r="A32" s="56" t="s">
        <v>1179</v>
      </c>
    </row>
    <row r="34" spans="1:1" x14ac:dyDescent="0.15">
      <c r="A34" s="55" t="s">
        <v>1145</v>
      </c>
    </row>
  </sheetData>
  <mergeCells count="3">
    <mergeCell ref="G1:J1"/>
    <mergeCell ref="K1:N1"/>
    <mergeCell ref="O1:R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DFD7B-521B-3545-B5EC-EB29DF2A0312}">
  <dimension ref="A1:AG4803"/>
  <sheetViews>
    <sheetView tabSelected="1" workbookViewId="0">
      <selection activeCell="K20" sqref="K20"/>
    </sheetView>
  </sheetViews>
  <sheetFormatPr baseColWidth="10" defaultColWidth="10.83203125" defaultRowHeight="16" x14ac:dyDescent="0.2"/>
  <cols>
    <col min="1" max="3" width="10.83203125" style="65"/>
    <col min="4" max="4" width="11.6640625" style="65" bestFit="1" customWidth="1"/>
    <col min="5" max="6" width="11" style="65" bestFit="1" customWidth="1"/>
    <col min="7" max="8" width="10.83203125" style="65"/>
    <col min="9" max="10" width="13" style="65" customWidth="1"/>
    <col min="11" max="20" width="10.83203125" style="65"/>
    <col min="21" max="22" width="14.1640625" style="65" customWidth="1"/>
    <col min="23" max="31" width="10.83203125" style="65"/>
    <col min="32" max="33" width="14" style="65" customWidth="1"/>
    <col min="34" max="16384" width="10.83203125" style="65"/>
  </cols>
  <sheetData>
    <row r="1" spans="1:33" s="137" customFormat="1" ht="20" x14ac:dyDescent="0.2">
      <c r="A1" s="136" t="s">
        <v>1138</v>
      </c>
      <c r="M1" s="136" t="s">
        <v>1141</v>
      </c>
      <c r="X1" s="136" t="s">
        <v>1143</v>
      </c>
    </row>
    <row r="3" spans="1:33" s="138" customFormat="1" x14ac:dyDescent="0.2">
      <c r="A3" s="138" t="s">
        <v>34</v>
      </c>
      <c r="B3" s="138" t="s">
        <v>1136</v>
      </c>
      <c r="C3" s="138" t="s">
        <v>1136</v>
      </c>
      <c r="D3" s="138" t="s">
        <v>1133</v>
      </c>
      <c r="E3" s="138" t="s">
        <v>1134</v>
      </c>
      <c r="F3" s="138" t="s">
        <v>1135</v>
      </c>
      <c r="G3" s="138" t="s">
        <v>1131</v>
      </c>
      <c r="H3" s="138" t="s">
        <v>1132</v>
      </c>
      <c r="I3" s="139" t="s">
        <v>1139</v>
      </c>
      <c r="J3" s="139" t="s">
        <v>1140</v>
      </c>
      <c r="M3" s="138" t="s">
        <v>34</v>
      </c>
      <c r="N3" s="138" t="s">
        <v>1136</v>
      </c>
      <c r="O3" s="138" t="s">
        <v>1136</v>
      </c>
      <c r="P3" s="138" t="s">
        <v>1133</v>
      </c>
      <c r="Q3" s="138" t="s">
        <v>1134</v>
      </c>
      <c r="R3" s="138" t="s">
        <v>1135</v>
      </c>
      <c r="S3" s="138" t="s">
        <v>1131</v>
      </c>
      <c r="T3" s="138" t="s">
        <v>1132</v>
      </c>
      <c r="U3" s="139" t="s">
        <v>1139</v>
      </c>
      <c r="V3" s="139" t="s">
        <v>1140</v>
      </c>
      <c r="X3" s="138" t="s">
        <v>34</v>
      </c>
      <c r="Y3" s="138" t="s">
        <v>1136</v>
      </c>
      <c r="Z3" s="138" t="s">
        <v>1136</v>
      </c>
      <c r="AA3" s="138" t="s">
        <v>1133</v>
      </c>
      <c r="AB3" s="138" t="s">
        <v>1134</v>
      </c>
      <c r="AC3" s="138" t="s">
        <v>1135</v>
      </c>
      <c r="AD3" s="138" t="s">
        <v>1131</v>
      </c>
      <c r="AE3" s="138" t="s">
        <v>1132</v>
      </c>
      <c r="AF3" s="139" t="s">
        <v>1139</v>
      </c>
      <c r="AG3" s="139" t="s">
        <v>1140</v>
      </c>
    </row>
    <row r="4" spans="1:33" s="138" customFormat="1" x14ac:dyDescent="0.2">
      <c r="A4" s="138" t="s">
        <v>42</v>
      </c>
      <c r="B4" s="138" t="s">
        <v>1137</v>
      </c>
      <c r="C4" s="138" t="s">
        <v>1137</v>
      </c>
      <c r="D4" s="138" t="s">
        <v>1130</v>
      </c>
      <c r="E4" s="138" t="s">
        <v>1130</v>
      </c>
      <c r="F4" s="138" t="s">
        <v>1130</v>
      </c>
      <c r="G4" s="138" t="s">
        <v>1130</v>
      </c>
      <c r="H4" s="138" t="s">
        <v>1130</v>
      </c>
      <c r="I4" s="139" t="s">
        <v>1126</v>
      </c>
      <c r="J4" s="139" t="s">
        <v>1126</v>
      </c>
      <c r="M4" s="138" t="s">
        <v>42</v>
      </c>
      <c r="N4" s="138" t="s">
        <v>1137</v>
      </c>
      <c r="O4" s="138" t="s">
        <v>1137</v>
      </c>
      <c r="P4" s="138" t="s">
        <v>1130</v>
      </c>
      <c r="Q4" s="138" t="s">
        <v>1130</v>
      </c>
      <c r="R4" s="138" t="s">
        <v>1130</v>
      </c>
      <c r="S4" s="138" t="s">
        <v>1130</v>
      </c>
      <c r="T4" s="138" t="s">
        <v>1130</v>
      </c>
      <c r="U4" s="139" t="s">
        <v>1126</v>
      </c>
      <c r="V4" s="139" t="s">
        <v>1126</v>
      </c>
      <c r="X4" s="138" t="s">
        <v>42</v>
      </c>
      <c r="Y4" s="138" t="s">
        <v>1137</v>
      </c>
      <c r="Z4" s="138" t="s">
        <v>1137</v>
      </c>
      <c r="AA4" s="138" t="s">
        <v>1130</v>
      </c>
      <c r="AB4" s="138" t="s">
        <v>1130</v>
      </c>
      <c r="AC4" s="138" t="s">
        <v>1130</v>
      </c>
      <c r="AD4" s="138" t="s">
        <v>1130</v>
      </c>
      <c r="AE4" s="138" t="s">
        <v>1130</v>
      </c>
      <c r="AF4" s="139" t="s">
        <v>1126</v>
      </c>
      <c r="AG4" s="139" t="s">
        <v>1126</v>
      </c>
    </row>
    <row r="5" spans="1:33" s="138" customFormat="1" ht="51" customHeight="1" x14ac:dyDescent="0.2">
      <c r="B5" s="152" t="s">
        <v>1194</v>
      </c>
      <c r="C5" s="152" t="s">
        <v>1193</v>
      </c>
      <c r="I5" s="140" t="s">
        <v>1142</v>
      </c>
      <c r="J5" s="140" t="s">
        <v>1142</v>
      </c>
      <c r="N5" s="152" t="s">
        <v>1194</v>
      </c>
      <c r="O5" s="152" t="s">
        <v>1193</v>
      </c>
      <c r="U5" s="140" t="s">
        <v>1142</v>
      </c>
      <c r="V5" s="140" t="s">
        <v>1142</v>
      </c>
      <c r="Y5" s="152" t="s">
        <v>1194</v>
      </c>
      <c r="Z5" s="152" t="s">
        <v>1193</v>
      </c>
      <c r="AF5" s="140" t="s">
        <v>1142</v>
      </c>
      <c r="AG5" s="140" t="s">
        <v>1142</v>
      </c>
    </row>
    <row r="6" spans="1:33" x14ac:dyDescent="0.2">
      <c r="A6" s="91">
        <v>119.03657</v>
      </c>
      <c r="B6" s="141">
        <v>13136.335940000001</v>
      </c>
      <c r="C6" s="141">
        <v>13177.607529999999</v>
      </c>
      <c r="D6" s="142"/>
      <c r="E6" s="142">
        <v>299.54138999999998</v>
      </c>
      <c r="F6" s="142">
        <v>39.479790000000001</v>
      </c>
      <c r="G6" s="91"/>
      <c r="H6" s="143"/>
      <c r="J6" s="65">
        <v>0.49662000000000001</v>
      </c>
      <c r="M6" s="91">
        <v>107.92661</v>
      </c>
      <c r="N6" s="141"/>
      <c r="O6" s="141"/>
      <c r="P6" s="141">
        <v>396.61590000000001</v>
      </c>
      <c r="Q6" s="141">
        <v>89.558440000000004</v>
      </c>
      <c r="R6" s="141">
        <v>42.740659999999998</v>
      </c>
      <c r="S6" s="144">
        <v>8.3059799999999999</v>
      </c>
      <c r="T6" s="94">
        <v>5.1580000000000001E-2</v>
      </c>
      <c r="U6" s="94">
        <v>0.22685</v>
      </c>
      <c r="V6" s="94"/>
      <c r="X6" s="91">
        <v>114.01918999999999</v>
      </c>
      <c r="Y6" s="141">
        <v>12902.13291</v>
      </c>
      <c r="Z6" s="141">
        <v>12943.13291</v>
      </c>
      <c r="AA6" s="91">
        <v>396.12049000000002</v>
      </c>
      <c r="AB6" s="91">
        <v>119.68992</v>
      </c>
      <c r="AC6" s="91">
        <v>30.458120000000001</v>
      </c>
      <c r="AD6" s="94">
        <v>4.7051400000000001</v>
      </c>
      <c r="AE6" s="143">
        <v>6.3549999999999995E-2</v>
      </c>
      <c r="AF6" s="94">
        <v>0.34353</v>
      </c>
      <c r="AG6" s="94">
        <v>0.72238000000000002</v>
      </c>
    </row>
    <row r="7" spans="1:33" x14ac:dyDescent="0.2">
      <c r="A7" s="91">
        <v>119.10657</v>
      </c>
      <c r="B7" s="141">
        <v>13139.8894</v>
      </c>
      <c r="C7" s="141">
        <v>13180.99181</v>
      </c>
      <c r="D7" s="142">
        <v>355.17923000000002</v>
      </c>
      <c r="E7" s="142">
        <v>128.48567</v>
      </c>
      <c r="F7" s="142">
        <v>39.844859999999997</v>
      </c>
      <c r="G7" s="91">
        <v>4.7071199999999997</v>
      </c>
      <c r="H7" s="143">
        <v>6.769E-2</v>
      </c>
      <c r="I7" s="65">
        <v>0.25063999999999997</v>
      </c>
      <c r="J7" s="65">
        <v>0.18829000000000001</v>
      </c>
      <c r="M7" s="91">
        <v>107.95661</v>
      </c>
      <c r="N7" s="141"/>
      <c r="O7" s="141"/>
      <c r="P7" s="141">
        <v>380.0258</v>
      </c>
      <c r="Q7" s="141">
        <v>89.421139999999994</v>
      </c>
      <c r="R7" s="141">
        <v>44.239840000000001</v>
      </c>
      <c r="S7" s="91">
        <v>8.4530799999999999</v>
      </c>
      <c r="T7" s="94">
        <v>6.2289999999999998E-2</v>
      </c>
      <c r="U7" s="94">
        <v>0.47206999999999999</v>
      </c>
      <c r="V7" s="94">
        <v>0.70530000000000004</v>
      </c>
      <c r="X7" s="91">
        <v>114.04919</v>
      </c>
      <c r="Y7" s="141">
        <v>12902.922</v>
      </c>
      <c r="Z7" s="141">
        <v>12943.922</v>
      </c>
      <c r="AA7" s="91">
        <v>384.80322999999999</v>
      </c>
      <c r="AB7" s="91">
        <v>121.70417999999999</v>
      </c>
      <c r="AC7" s="91">
        <v>26.313289999999999</v>
      </c>
      <c r="AD7" s="94">
        <v>4.3594299999999997</v>
      </c>
      <c r="AE7" s="143">
        <v>6.6259999999999999E-2</v>
      </c>
      <c r="AF7" s="94">
        <v>0.4975</v>
      </c>
      <c r="AG7" s="94">
        <v>0.43858999999999998</v>
      </c>
    </row>
    <row r="8" spans="1:33" x14ac:dyDescent="0.2">
      <c r="A8" s="91">
        <v>119.17657</v>
      </c>
      <c r="B8" s="141">
        <v>13142.420099999999</v>
      </c>
      <c r="C8" s="141">
        <v>13183.51403</v>
      </c>
      <c r="D8" s="142">
        <v>394.33508</v>
      </c>
      <c r="E8" s="142">
        <v>105.73386000000001</v>
      </c>
      <c r="F8" s="142">
        <v>39.42859</v>
      </c>
      <c r="G8" s="91">
        <v>4.7495399999999997</v>
      </c>
      <c r="H8" s="143">
        <v>9.0810000000000002E-2</v>
      </c>
      <c r="I8" s="65">
        <v>-0.32918999999999998</v>
      </c>
      <c r="J8" s="65">
        <v>-8.2470000000000002E-2</v>
      </c>
      <c r="M8" s="91">
        <v>107.98661</v>
      </c>
      <c r="N8" s="141"/>
      <c r="O8" s="141"/>
      <c r="P8" s="141">
        <v>367.53539000000001</v>
      </c>
      <c r="Q8" s="141">
        <v>75.110399999999998</v>
      </c>
      <c r="R8" s="141">
        <v>43.913400000000003</v>
      </c>
      <c r="S8" s="91">
        <v>8.2017799999999994</v>
      </c>
      <c r="T8" s="94">
        <v>3.968E-2</v>
      </c>
      <c r="U8" s="94">
        <v>0.38984000000000002</v>
      </c>
      <c r="V8" s="94">
        <v>0.37539</v>
      </c>
      <c r="X8" s="91">
        <v>114.07919</v>
      </c>
      <c r="Y8" s="141">
        <v>12904.54005</v>
      </c>
      <c r="Z8" s="141">
        <v>12945.54005</v>
      </c>
      <c r="AA8" s="91">
        <v>395.16005999999999</v>
      </c>
      <c r="AB8" s="91">
        <v>104.31438</v>
      </c>
      <c r="AC8" s="91">
        <v>28.890070000000001</v>
      </c>
      <c r="AD8" s="94">
        <v>4.9611999999999998</v>
      </c>
      <c r="AE8" s="143">
        <v>6.5780000000000005E-2</v>
      </c>
      <c r="AF8" s="94">
        <v>0.29011999999999999</v>
      </c>
      <c r="AG8" s="94">
        <v>0.10940999999999999</v>
      </c>
    </row>
    <row r="9" spans="1:33" x14ac:dyDescent="0.2">
      <c r="A9" s="91">
        <v>119.24657000000001</v>
      </c>
      <c r="B9" s="141">
        <v>13141.00122</v>
      </c>
      <c r="C9" s="141">
        <v>13182.073050000001</v>
      </c>
      <c r="D9" s="142">
        <v>396.62608999999998</v>
      </c>
      <c r="E9" s="142">
        <v>81.401030000000006</v>
      </c>
      <c r="F9" s="142">
        <v>37.404139999999998</v>
      </c>
      <c r="G9" s="91">
        <v>4.3578599999999996</v>
      </c>
      <c r="H9" s="143">
        <v>6.6720000000000002E-2</v>
      </c>
      <c r="I9" s="65">
        <v>-1.1002000000000001</v>
      </c>
      <c r="J9" s="65">
        <v>-0.33610000000000001</v>
      </c>
      <c r="M9" s="91">
        <v>108.01661</v>
      </c>
      <c r="N9" s="141"/>
      <c r="O9" s="141"/>
      <c r="P9" s="141">
        <v>384.32909999999998</v>
      </c>
      <c r="Q9" s="141">
        <v>68.329759999999993</v>
      </c>
      <c r="R9" s="141">
        <v>43.985819999999997</v>
      </c>
      <c r="S9" s="91">
        <v>8.0635499999999993</v>
      </c>
      <c r="T9" s="94">
        <v>4.4019999999999997E-2</v>
      </c>
      <c r="U9" s="94">
        <v>-7.6099999999999996E-3</v>
      </c>
      <c r="V9" s="94">
        <v>0.21274999999999999</v>
      </c>
      <c r="X9" s="91">
        <v>114.10919</v>
      </c>
      <c r="Y9" s="141">
        <v>12905.7443</v>
      </c>
      <c r="Z9" s="141">
        <v>12946.7443</v>
      </c>
      <c r="AA9" s="91">
        <v>395.92414000000002</v>
      </c>
      <c r="AB9" s="91">
        <v>86.018789999999996</v>
      </c>
      <c r="AC9" s="91">
        <v>31.77525</v>
      </c>
      <c r="AD9" s="94">
        <v>5.3512399999999998</v>
      </c>
      <c r="AE9" s="143">
        <v>4.8050000000000002E-2</v>
      </c>
      <c r="AF9" s="94">
        <v>-0.12334000000000001</v>
      </c>
      <c r="AG9" s="94">
        <v>6.5170000000000006E-2</v>
      </c>
    </row>
    <row r="10" spans="1:33" x14ac:dyDescent="0.2">
      <c r="A10" s="91">
        <v>119.31657</v>
      </c>
      <c r="B10" s="141">
        <v>13142.73122</v>
      </c>
      <c r="C10" s="141">
        <v>13183.7593</v>
      </c>
      <c r="D10" s="142">
        <v>393.97714999999999</v>
      </c>
      <c r="E10" s="142">
        <v>74.91001</v>
      </c>
      <c r="F10" s="142">
        <v>37.92248</v>
      </c>
      <c r="G10" s="91">
        <v>4.0209200000000003</v>
      </c>
      <c r="H10" s="143">
        <v>5.1810000000000002E-2</v>
      </c>
      <c r="I10" s="65">
        <v>-0.30535000000000001</v>
      </c>
      <c r="J10" s="65">
        <v>-0.41010000000000002</v>
      </c>
      <c r="M10" s="91">
        <v>108.04661</v>
      </c>
      <c r="N10" s="141"/>
      <c r="O10" s="141"/>
      <c r="P10" s="141">
        <v>389.65586000000002</v>
      </c>
      <c r="Q10" s="141">
        <v>65.137690000000006</v>
      </c>
      <c r="R10" s="141">
        <v>42.983130000000003</v>
      </c>
      <c r="S10" s="91">
        <v>7.71645</v>
      </c>
      <c r="T10" s="94">
        <v>6.0010000000000001E-2</v>
      </c>
      <c r="U10" s="94">
        <v>0.23346</v>
      </c>
      <c r="V10" s="94">
        <v>0.29265000000000002</v>
      </c>
      <c r="X10" s="91">
        <v>114.13919</v>
      </c>
      <c r="Y10" s="141">
        <v>12906.972820000001</v>
      </c>
      <c r="Z10" s="141">
        <v>12947.972820000001</v>
      </c>
      <c r="AA10" s="91">
        <v>387.17408999999998</v>
      </c>
      <c r="AB10" s="91">
        <v>71.86551</v>
      </c>
      <c r="AC10" s="91">
        <v>33.78443</v>
      </c>
      <c r="AD10" s="94">
        <v>6.0193199999999996</v>
      </c>
      <c r="AE10" s="143">
        <v>5.4620000000000002E-2</v>
      </c>
      <c r="AF10" s="94">
        <v>4.1820000000000003E-2</v>
      </c>
      <c r="AG10" s="94">
        <v>0.10688</v>
      </c>
    </row>
    <row r="11" spans="1:33" x14ac:dyDescent="0.2">
      <c r="A11" s="91">
        <v>119.38657000000001</v>
      </c>
      <c r="B11" s="141">
        <v>13143.31194</v>
      </c>
      <c r="C11" s="141">
        <v>13184.40956</v>
      </c>
      <c r="D11" s="142">
        <v>392.94738000000001</v>
      </c>
      <c r="E11" s="142">
        <v>108.88968</v>
      </c>
      <c r="F11" s="142">
        <v>40.855629999999998</v>
      </c>
      <c r="G11" s="91">
        <v>4.7522200000000003</v>
      </c>
      <c r="H11" s="143">
        <v>8.0430000000000001E-2</v>
      </c>
      <c r="I11" s="65">
        <v>-0.17765</v>
      </c>
      <c r="J11" s="65">
        <v>-0.23785000000000001</v>
      </c>
      <c r="M11" s="91">
        <v>108.07661</v>
      </c>
      <c r="N11" s="141"/>
      <c r="O11" s="141"/>
      <c r="P11" s="141">
        <v>386.86169000000001</v>
      </c>
      <c r="Q11" s="141">
        <v>77.020169999999993</v>
      </c>
      <c r="R11" s="141">
        <v>43.368560000000002</v>
      </c>
      <c r="S11" s="91">
        <v>8.1313800000000001</v>
      </c>
      <c r="T11" s="94">
        <v>5.5109999999999999E-2</v>
      </c>
      <c r="U11" s="94">
        <v>9.8470000000000002E-2</v>
      </c>
      <c r="V11" s="94">
        <v>0.27009</v>
      </c>
      <c r="X11" s="91">
        <v>114.16919</v>
      </c>
      <c r="Y11" s="141">
        <v>12908.28</v>
      </c>
      <c r="Z11" s="141">
        <v>12949.28</v>
      </c>
      <c r="AA11" s="91">
        <v>376.40217000000001</v>
      </c>
      <c r="AB11" s="91">
        <v>80.612470000000002</v>
      </c>
      <c r="AC11" s="91">
        <v>33.55583</v>
      </c>
      <c r="AD11" s="94">
        <v>5.7937399999999997</v>
      </c>
      <c r="AE11" s="143">
        <v>5.7750000000000003E-2</v>
      </c>
      <c r="AF11" s="94">
        <v>0.55128999999999995</v>
      </c>
      <c r="AG11" s="94">
        <v>0.67240999999999995</v>
      </c>
    </row>
    <row r="12" spans="1:33" x14ac:dyDescent="0.2">
      <c r="A12" s="91">
        <v>119.45657</v>
      </c>
      <c r="B12" s="141">
        <v>13145.19363</v>
      </c>
      <c r="C12" s="141">
        <v>13186.36706</v>
      </c>
      <c r="D12" s="142">
        <v>385.33330000000001</v>
      </c>
      <c r="E12" s="142">
        <v>96.104709999999997</v>
      </c>
      <c r="F12" s="142">
        <v>43.678640000000001</v>
      </c>
      <c r="G12" s="91">
        <v>6.1206899999999997</v>
      </c>
      <c r="H12" s="143">
        <v>5.6160000000000002E-2</v>
      </c>
      <c r="I12" s="65">
        <v>-0.32485999999999998</v>
      </c>
      <c r="J12" s="65">
        <v>-0.36114000000000002</v>
      </c>
      <c r="M12" s="91">
        <v>108.10661</v>
      </c>
      <c r="N12" s="141"/>
      <c r="O12" s="141"/>
      <c r="P12" s="141">
        <v>392.18394000000001</v>
      </c>
      <c r="Q12" s="141">
        <v>73.60145</v>
      </c>
      <c r="R12" s="141">
        <v>41.971850000000003</v>
      </c>
      <c r="S12" s="91">
        <v>7.7164000000000001</v>
      </c>
      <c r="T12" s="94">
        <v>6.0920000000000002E-2</v>
      </c>
      <c r="U12" s="94">
        <v>9.8820000000000005E-2</v>
      </c>
      <c r="V12" s="94">
        <v>0.30187000000000003</v>
      </c>
      <c r="X12" s="91">
        <v>114.19919</v>
      </c>
      <c r="Y12" s="141">
        <v>12909.720240000001</v>
      </c>
      <c r="Z12" s="141">
        <v>12950.720240000001</v>
      </c>
      <c r="AA12" s="91">
        <v>378.02753999999999</v>
      </c>
      <c r="AB12" s="91">
        <v>88.526449999999997</v>
      </c>
      <c r="AC12" s="91">
        <v>33.123249999999999</v>
      </c>
      <c r="AD12" s="94">
        <v>5.6265299999999998</v>
      </c>
      <c r="AE12" s="143">
        <v>7.4090000000000003E-2</v>
      </c>
      <c r="AF12" s="94">
        <v>0.30713000000000001</v>
      </c>
      <c r="AG12" s="94">
        <v>0.75492999999999999</v>
      </c>
    </row>
    <row r="13" spans="1:33" x14ac:dyDescent="0.2">
      <c r="A13" s="91">
        <v>119.52657000000001</v>
      </c>
      <c r="B13" s="141">
        <v>13148.982819999999</v>
      </c>
      <c r="C13" s="141">
        <v>13190.02612</v>
      </c>
      <c r="D13" s="142">
        <v>368.90113000000002</v>
      </c>
      <c r="E13" s="142">
        <v>93.795919999999995</v>
      </c>
      <c r="F13" s="142">
        <v>45.917789999999997</v>
      </c>
      <c r="G13" s="91">
        <v>5.8953100000000003</v>
      </c>
      <c r="H13" s="143">
        <v>4.2180000000000002E-2</v>
      </c>
      <c r="I13" s="65">
        <v>-0.14806</v>
      </c>
      <c r="J13" s="65">
        <v>-1.0500000000000001E-2</v>
      </c>
      <c r="M13" s="91">
        <v>108.13661</v>
      </c>
      <c r="N13" s="141"/>
      <c r="O13" s="141"/>
      <c r="P13" s="141">
        <v>391.96303999999998</v>
      </c>
      <c r="Q13" s="141">
        <v>67.538060000000002</v>
      </c>
      <c r="R13" s="141">
        <v>42.401820000000001</v>
      </c>
      <c r="S13" s="91">
        <v>7.3856400000000004</v>
      </c>
      <c r="T13" s="94">
        <v>5.0619999999999998E-2</v>
      </c>
      <c r="U13" s="94">
        <v>0.30829000000000001</v>
      </c>
      <c r="V13" s="94">
        <v>0.24235999999999999</v>
      </c>
      <c r="X13" s="91">
        <v>114.22919</v>
      </c>
      <c r="Y13" s="141">
        <v>12911.51108</v>
      </c>
      <c r="Z13" s="141">
        <v>12952.51108</v>
      </c>
      <c r="AA13" s="91">
        <v>378.01639</v>
      </c>
      <c r="AB13" s="91">
        <v>106.23766000000001</v>
      </c>
      <c r="AC13" s="91">
        <v>34.253450000000001</v>
      </c>
      <c r="AD13" s="94">
        <v>5.7402600000000001</v>
      </c>
      <c r="AE13" s="143">
        <v>6.7360000000000003E-2</v>
      </c>
      <c r="AF13" s="94">
        <v>-4.5130000000000003E-2</v>
      </c>
      <c r="AG13" s="94">
        <v>0.54047000000000001</v>
      </c>
    </row>
    <row r="14" spans="1:33" x14ac:dyDescent="0.2">
      <c r="A14" s="91">
        <v>119.59657</v>
      </c>
      <c r="B14" s="141">
        <v>13150.72301</v>
      </c>
      <c r="C14" s="141">
        <v>13191.885259999999</v>
      </c>
      <c r="D14" s="142">
        <v>403.31148000000002</v>
      </c>
      <c r="E14" s="142">
        <v>90.546549999999996</v>
      </c>
      <c r="F14" s="142">
        <v>41.403370000000002</v>
      </c>
      <c r="G14" s="91">
        <v>4.8864900000000002</v>
      </c>
      <c r="H14" s="143">
        <v>5.1409999999999997E-2</v>
      </c>
      <c r="I14" s="65">
        <v>-0.24195</v>
      </c>
      <c r="J14" s="65">
        <v>-0.31868999999999997</v>
      </c>
      <c r="M14" s="91">
        <v>108.16661000000001</v>
      </c>
      <c r="N14" s="141"/>
      <c r="O14" s="141"/>
      <c r="P14" s="141">
        <v>379.69132000000002</v>
      </c>
      <c r="Q14" s="141">
        <v>53.127020000000002</v>
      </c>
      <c r="R14" s="141">
        <v>41.96658</v>
      </c>
      <c r="S14" s="91">
        <v>7.3064200000000001</v>
      </c>
      <c r="T14" s="94">
        <v>5.8259999999999999E-2</v>
      </c>
      <c r="U14" s="94">
        <v>3.4360000000000002E-2</v>
      </c>
      <c r="V14" s="94">
        <v>0.15706999999999999</v>
      </c>
      <c r="X14" s="91">
        <v>114.25919</v>
      </c>
      <c r="Y14" s="141">
        <v>12912.933650000001</v>
      </c>
      <c r="Z14" s="141">
        <v>12953.933650000001</v>
      </c>
      <c r="AA14" s="91">
        <v>375.62052</v>
      </c>
      <c r="AB14" s="91">
        <v>115.25751</v>
      </c>
      <c r="AC14" s="91">
        <v>31.67174</v>
      </c>
      <c r="AD14" s="94">
        <v>5.2269500000000004</v>
      </c>
      <c r="AE14" s="143">
        <v>6.7729999999999999E-2</v>
      </c>
      <c r="AF14" s="94">
        <v>0.43184</v>
      </c>
      <c r="AG14" s="94">
        <v>0.61909999999999998</v>
      </c>
    </row>
    <row r="15" spans="1:33" x14ac:dyDescent="0.2">
      <c r="A15" s="91">
        <v>119.66656999999999</v>
      </c>
      <c r="B15" s="141">
        <v>13154.061439999999</v>
      </c>
      <c r="C15" s="141">
        <v>13195.19109</v>
      </c>
      <c r="D15" s="142">
        <v>433.92532999999997</v>
      </c>
      <c r="E15" s="142">
        <v>69.096869999999996</v>
      </c>
      <c r="F15" s="142">
        <v>41.192019999999999</v>
      </c>
      <c r="G15" s="91">
        <v>3.9886900000000001</v>
      </c>
      <c r="H15" s="143">
        <v>4.7100000000000003E-2</v>
      </c>
      <c r="I15" s="65">
        <v>0.44280000000000003</v>
      </c>
      <c r="J15" s="65">
        <v>-0.37851000000000001</v>
      </c>
      <c r="M15" s="91">
        <v>108.19661000000001</v>
      </c>
      <c r="N15" s="141"/>
      <c r="O15" s="141"/>
      <c r="P15" s="141">
        <v>386.59077000000002</v>
      </c>
      <c r="Q15" s="141">
        <v>51.902999999999999</v>
      </c>
      <c r="R15" s="141">
        <v>41.919829999999997</v>
      </c>
      <c r="S15" s="91">
        <v>7.5373999999999999</v>
      </c>
      <c r="T15" s="94">
        <v>4.6870000000000002E-2</v>
      </c>
      <c r="U15" s="94">
        <v>0.13316</v>
      </c>
      <c r="V15" s="94">
        <v>0.17408999999999999</v>
      </c>
      <c r="X15" s="91">
        <v>114.28919</v>
      </c>
      <c r="Y15" s="141">
        <v>12914.136140000001</v>
      </c>
      <c r="Z15" s="141">
        <v>12955.136140000001</v>
      </c>
      <c r="AA15" s="91">
        <v>377.40239000000003</v>
      </c>
      <c r="AB15" s="91">
        <v>142.58964</v>
      </c>
      <c r="AC15" s="91">
        <v>26.90896</v>
      </c>
      <c r="AD15" s="94">
        <v>4.6277999999999997</v>
      </c>
      <c r="AE15" s="143">
        <v>6.9360000000000005E-2</v>
      </c>
      <c r="AF15" s="94">
        <v>-0.27590999999999999</v>
      </c>
      <c r="AG15" s="94">
        <v>0.61656999999999995</v>
      </c>
    </row>
    <row r="16" spans="1:33" x14ac:dyDescent="0.2">
      <c r="A16" s="91">
        <v>119.73657</v>
      </c>
      <c r="B16" s="141">
        <v>13156.35852</v>
      </c>
      <c r="C16" s="141">
        <v>13197.4557</v>
      </c>
      <c r="D16" s="142">
        <v>426.23151000000001</v>
      </c>
      <c r="E16" s="142">
        <v>62.662990000000001</v>
      </c>
      <c r="F16" s="142">
        <v>38.584589999999999</v>
      </c>
      <c r="G16" s="91">
        <v>3.7486199999999998</v>
      </c>
      <c r="H16" s="143">
        <v>5.0610000000000002E-2</v>
      </c>
      <c r="I16" s="65">
        <v>0.13744000000000001</v>
      </c>
      <c r="J16" s="65">
        <v>-0.37857000000000002</v>
      </c>
      <c r="M16" s="91">
        <v>108.22660999999999</v>
      </c>
      <c r="N16" s="141"/>
      <c r="O16" s="141"/>
      <c r="P16" s="141">
        <v>392.46587</v>
      </c>
      <c r="Q16" s="141">
        <v>58.991540000000001</v>
      </c>
      <c r="R16" s="141">
        <v>43.836219999999997</v>
      </c>
      <c r="S16" s="91">
        <v>8.1473600000000008</v>
      </c>
      <c r="T16" s="94">
        <v>4.5749999999999999E-2</v>
      </c>
      <c r="U16" s="94">
        <v>4.5100000000000001E-2</v>
      </c>
      <c r="V16" s="94">
        <v>0.1973</v>
      </c>
      <c r="X16" s="91">
        <v>114.31919000000001</v>
      </c>
      <c r="Y16" s="141">
        <v>12915.266729999999</v>
      </c>
      <c r="Z16" s="141">
        <v>12956.266729999999</v>
      </c>
      <c r="AA16" s="91">
        <v>381.34822000000003</v>
      </c>
      <c r="AB16" s="91">
        <v>158.82987</v>
      </c>
      <c r="AC16" s="91">
        <v>26.012550000000001</v>
      </c>
      <c r="AD16" s="94">
        <v>4.4920299999999997</v>
      </c>
      <c r="AE16" s="143">
        <v>8.2470000000000002E-2</v>
      </c>
      <c r="AF16" s="94">
        <v>0.20030999999999999</v>
      </c>
      <c r="AG16" s="94">
        <v>0.59216000000000002</v>
      </c>
    </row>
    <row r="17" spans="1:33" x14ac:dyDescent="0.2">
      <c r="A17" s="91">
        <v>119.80656999999999</v>
      </c>
      <c r="B17" s="141">
        <v>13160.096299999999</v>
      </c>
      <c r="C17" s="141">
        <v>13201.225710000001</v>
      </c>
      <c r="D17" s="142">
        <v>431.80829</v>
      </c>
      <c r="E17" s="142">
        <v>66.187399999999997</v>
      </c>
      <c r="F17" s="142">
        <v>38.336880000000001</v>
      </c>
      <c r="G17" s="91">
        <v>3.98306</v>
      </c>
      <c r="H17" s="143">
        <v>4.512E-2</v>
      </c>
      <c r="I17" s="65">
        <v>-0.72050999999999998</v>
      </c>
      <c r="J17" s="65">
        <v>-0.40916999999999998</v>
      </c>
      <c r="M17" s="91">
        <v>108.25660999999999</v>
      </c>
      <c r="N17" s="141"/>
      <c r="O17" s="141"/>
      <c r="P17" s="141">
        <v>385.25644999999997</v>
      </c>
      <c r="Q17" s="141">
        <v>78.029319999999998</v>
      </c>
      <c r="R17" s="141">
        <v>47.164360000000002</v>
      </c>
      <c r="S17" s="91">
        <v>8.9489199999999993</v>
      </c>
      <c r="T17" s="94">
        <v>5.7340000000000002E-2</v>
      </c>
      <c r="U17" s="94">
        <v>0.10022</v>
      </c>
      <c r="V17" s="94">
        <v>0.33213999999999999</v>
      </c>
      <c r="X17" s="91">
        <v>114.34918999999999</v>
      </c>
      <c r="Y17" s="141">
        <v>12916.580400000001</v>
      </c>
      <c r="Z17" s="141">
        <v>12957.580400000001</v>
      </c>
      <c r="AA17" s="91">
        <v>390.77147000000002</v>
      </c>
      <c r="AB17" s="91">
        <v>143.01485</v>
      </c>
      <c r="AC17" s="91">
        <v>29.039539999999999</v>
      </c>
      <c r="AD17" s="94">
        <v>5.0143199999999997</v>
      </c>
      <c r="AE17" s="143">
        <v>8.7859999999999994E-2</v>
      </c>
      <c r="AF17" s="94">
        <v>0.22772000000000001</v>
      </c>
      <c r="AG17" s="94">
        <v>0.50444</v>
      </c>
    </row>
    <row r="18" spans="1:33" x14ac:dyDescent="0.2">
      <c r="A18" s="91">
        <v>119.87657</v>
      </c>
      <c r="B18" s="141">
        <v>13163.10858</v>
      </c>
      <c r="C18" s="141">
        <v>13204.23784</v>
      </c>
      <c r="D18" s="142">
        <v>454.45076</v>
      </c>
      <c r="E18" s="142">
        <v>72.528090000000006</v>
      </c>
      <c r="F18" s="142">
        <v>42.433819999999997</v>
      </c>
      <c r="G18" s="91">
        <v>4.3270099999999996</v>
      </c>
      <c r="H18" s="143">
        <v>6.2770000000000006E-2</v>
      </c>
      <c r="I18" s="65">
        <v>-0.57889999999999997</v>
      </c>
      <c r="J18" s="65">
        <v>-0.32857999999999998</v>
      </c>
      <c r="M18" s="91">
        <v>108.28661</v>
      </c>
      <c r="N18" s="141"/>
      <c r="O18" s="141"/>
      <c r="P18" s="141">
        <v>368.24417</v>
      </c>
      <c r="Q18" s="141">
        <v>79.397750000000002</v>
      </c>
      <c r="R18" s="141">
        <v>49.044829999999997</v>
      </c>
      <c r="S18" s="91">
        <v>9.4139700000000008</v>
      </c>
      <c r="T18" s="94">
        <v>6.1469999999999997E-2</v>
      </c>
      <c r="U18" s="94">
        <v>0.26669999999999999</v>
      </c>
      <c r="V18" s="94">
        <v>0.33877000000000002</v>
      </c>
      <c r="X18" s="91">
        <v>114.37918999999999</v>
      </c>
      <c r="Y18" s="141">
        <v>12918.00988</v>
      </c>
      <c r="Z18" s="141">
        <v>12959.00988</v>
      </c>
      <c r="AA18" s="91">
        <v>410.71123</v>
      </c>
      <c r="AB18" s="91">
        <v>130.40992</v>
      </c>
      <c r="AC18" s="91">
        <v>31.37744</v>
      </c>
      <c r="AD18" s="94">
        <v>5.2753699999999997</v>
      </c>
      <c r="AE18" s="143">
        <v>7.3669999999999999E-2</v>
      </c>
      <c r="AF18" s="94">
        <v>9.1609999999999997E-2</v>
      </c>
      <c r="AG18" s="94">
        <v>0.56211</v>
      </c>
    </row>
    <row r="19" spans="1:33" x14ac:dyDescent="0.2">
      <c r="A19" s="91">
        <v>119.94656999999999</v>
      </c>
      <c r="B19" s="141">
        <v>13166.07432</v>
      </c>
      <c r="C19" s="141">
        <v>13207.24646</v>
      </c>
      <c r="D19" s="142">
        <v>383.67281000000003</v>
      </c>
      <c r="E19" s="142">
        <v>106.50564</v>
      </c>
      <c r="F19" s="142">
        <v>46.007100000000001</v>
      </c>
      <c r="G19" s="91">
        <v>4.8316600000000003</v>
      </c>
      <c r="H19" s="143">
        <v>6.5939999999999999E-2</v>
      </c>
      <c r="I19" s="65">
        <v>-0.67723999999999995</v>
      </c>
      <c r="J19" s="65">
        <v>-0.30048000000000002</v>
      </c>
      <c r="M19" s="91">
        <v>108.31661</v>
      </c>
      <c r="N19" s="141"/>
      <c r="O19" s="141"/>
      <c r="P19" s="141">
        <v>372.73592000000002</v>
      </c>
      <c r="Q19" s="141">
        <v>74.201539999999994</v>
      </c>
      <c r="R19" s="141">
        <v>48.38926</v>
      </c>
      <c r="S19" s="91">
        <v>9.3187599999999993</v>
      </c>
      <c r="T19" s="94">
        <v>7.2520000000000001E-2</v>
      </c>
      <c r="U19" s="94">
        <v>-0.17321</v>
      </c>
      <c r="V19" s="94">
        <v>0.26280999999999999</v>
      </c>
      <c r="X19" s="91">
        <v>114.40919</v>
      </c>
      <c r="Y19" s="141">
        <v>12919.558940000001</v>
      </c>
      <c r="Z19" s="141">
        <v>12960.558940000001</v>
      </c>
      <c r="AA19" s="91">
        <v>415.01305000000002</v>
      </c>
      <c r="AB19" s="91">
        <v>120.81758000000001</v>
      </c>
      <c r="AC19" s="91">
        <v>32.948500000000003</v>
      </c>
      <c r="AD19" s="94">
        <v>5.32376</v>
      </c>
      <c r="AE19" s="143">
        <v>6.5860000000000002E-2</v>
      </c>
      <c r="AF19" s="94">
        <v>0.14438999999999999</v>
      </c>
      <c r="AG19" s="94">
        <v>0.54332999999999998</v>
      </c>
    </row>
    <row r="20" spans="1:33" x14ac:dyDescent="0.2">
      <c r="A20" s="91">
        <v>120.01657</v>
      </c>
      <c r="B20" s="141">
        <v>13168.95434</v>
      </c>
      <c r="C20" s="141">
        <v>13210.126249999999</v>
      </c>
      <c r="D20" s="142">
        <v>397.05338</v>
      </c>
      <c r="E20" s="142">
        <v>124.16304</v>
      </c>
      <c r="F20" s="142">
        <v>41.205930000000002</v>
      </c>
      <c r="G20" s="91">
        <v>4.5434000000000001</v>
      </c>
      <c r="H20" s="143">
        <v>6.2920000000000004E-2</v>
      </c>
      <c r="I20" s="65">
        <v>3.9239999999999997E-2</v>
      </c>
      <c r="J20" s="65">
        <v>-0.21160999999999999</v>
      </c>
      <c r="M20" s="91">
        <v>108.34661</v>
      </c>
      <c r="N20" s="141"/>
      <c r="O20" s="141"/>
      <c r="P20" s="141">
        <v>371.34062</v>
      </c>
      <c r="Q20" s="141">
        <v>67.25515</v>
      </c>
      <c r="R20" s="141">
        <v>50.220820000000003</v>
      </c>
      <c r="S20" s="91">
        <v>9.1200700000000001</v>
      </c>
      <c r="T20" s="94">
        <v>5.1229999999999998E-2</v>
      </c>
      <c r="U20" s="94">
        <v>0.24157999999999999</v>
      </c>
      <c r="V20" s="94">
        <v>0.20685999999999999</v>
      </c>
      <c r="X20" s="91">
        <v>114.43919</v>
      </c>
      <c r="Y20" s="141">
        <v>12921.231390000001</v>
      </c>
      <c r="Z20" s="141">
        <v>12962.231390000001</v>
      </c>
      <c r="AA20" s="91">
        <v>418.72491000000002</v>
      </c>
      <c r="AB20" s="91">
        <v>109.23537</v>
      </c>
      <c r="AC20" s="91">
        <v>32.59431</v>
      </c>
      <c r="AD20" s="94">
        <v>5.1307799999999997</v>
      </c>
      <c r="AE20" s="143">
        <v>7.8839999999999993E-2</v>
      </c>
      <c r="AF20" s="94">
        <v>0.26153999999999999</v>
      </c>
      <c r="AG20" s="94">
        <v>0.46325</v>
      </c>
    </row>
    <row r="21" spans="1:33" x14ac:dyDescent="0.2">
      <c r="A21" s="91">
        <v>120.08656999999999</v>
      </c>
      <c r="B21" s="141">
        <v>13171.37412</v>
      </c>
      <c r="C21" s="141">
        <v>13212.502920000001</v>
      </c>
      <c r="D21" s="142">
        <v>425.38639999999998</v>
      </c>
      <c r="E21" s="142">
        <v>147.65144000000001</v>
      </c>
      <c r="F21" s="142">
        <v>41.089120000000001</v>
      </c>
      <c r="G21" s="91">
        <v>6.1662999999999997</v>
      </c>
      <c r="H21" s="143">
        <v>7.4230000000000004E-2</v>
      </c>
      <c r="I21" s="65">
        <v>0.25935000000000002</v>
      </c>
      <c r="J21" s="65">
        <v>8.1240000000000007E-2</v>
      </c>
      <c r="M21" s="91">
        <v>108.37661</v>
      </c>
      <c r="N21" s="141"/>
      <c r="O21" s="141"/>
      <c r="P21" s="141">
        <v>359.37991</v>
      </c>
      <c r="Q21" s="141">
        <v>66.036240000000006</v>
      </c>
      <c r="R21" s="141">
        <v>52.19905</v>
      </c>
      <c r="S21" s="91">
        <v>9.1663899999999998</v>
      </c>
      <c r="T21" s="94">
        <v>5.185E-2</v>
      </c>
      <c r="U21" s="94">
        <v>0.24232000000000001</v>
      </c>
      <c r="V21" s="94">
        <v>0.21940000000000001</v>
      </c>
      <c r="X21" s="91">
        <v>114.46919</v>
      </c>
      <c r="Y21" s="141">
        <v>12922.124229999999</v>
      </c>
      <c r="Z21" s="141">
        <v>12963.124229999999</v>
      </c>
      <c r="AA21" s="91">
        <v>413.55752000000001</v>
      </c>
      <c r="AB21" s="91">
        <v>117.61217000000001</v>
      </c>
      <c r="AC21" s="91">
        <v>30.583290000000002</v>
      </c>
      <c r="AD21" s="94">
        <v>5.1707700000000001</v>
      </c>
      <c r="AE21" s="143">
        <v>7.4889999999999998E-2</v>
      </c>
      <c r="AF21" s="94">
        <v>0.46687000000000001</v>
      </c>
      <c r="AG21" s="94">
        <v>0.45534000000000002</v>
      </c>
    </row>
    <row r="22" spans="1:33" x14ac:dyDescent="0.2">
      <c r="A22" s="91">
        <v>120.15657</v>
      </c>
      <c r="B22" s="141">
        <v>13173.99878</v>
      </c>
      <c r="C22" s="141">
        <v>13215.127500000001</v>
      </c>
      <c r="D22" s="142">
        <v>432.84012999999999</v>
      </c>
      <c r="E22" s="142">
        <v>127.18441</v>
      </c>
      <c r="F22" s="142">
        <v>41.300170000000001</v>
      </c>
      <c r="G22" s="91">
        <v>5.3288799999999998</v>
      </c>
      <c r="H22" s="143">
        <v>5.2690000000000001E-2</v>
      </c>
      <c r="I22" s="65">
        <v>-0.19139999999999999</v>
      </c>
      <c r="J22" s="65">
        <v>-0.17105000000000001</v>
      </c>
      <c r="M22" s="91">
        <v>108.40661</v>
      </c>
      <c r="N22" s="141"/>
      <c r="O22" s="141"/>
      <c r="P22" s="141">
        <v>376.93270999999999</v>
      </c>
      <c r="Q22" s="141">
        <v>62.75526</v>
      </c>
      <c r="R22" s="141">
        <v>51.972059999999999</v>
      </c>
      <c r="S22" s="91">
        <v>9.1221200000000007</v>
      </c>
      <c r="T22" s="94">
        <v>4.258E-2</v>
      </c>
      <c r="U22" s="94">
        <v>4.9110000000000001E-2</v>
      </c>
      <c r="V22" s="94">
        <v>0.22089</v>
      </c>
      <c r="X22" s="91">
        <v>114.49919</v>
      </c>
      <c r="Y22" s="141">
        <v>12923.510029999999</v>
      </c>
      <c r="Z22" s="141">
        <v>12964.510029999999</v>
      </c>
      <c r="AA22" s="91">
        <v>398.69225999999998</v>
      </c>
      <c r="AB22" s="91">
        <v>121.67832</v>
      </c>
      <c r="AC22" s="91">
        <v>31.640720000000002</v>
      </c>
      <c r="AD22" s="94">
        <v>5.6785500000000004</v>
      </c>
      <c r="AE22" s="143">
        <v>6.2899999999999998E-2</v>
      </c>
      <c r="AF22" s="94">
        <v>0.25062000000000001</v>
      </c>
      <c r="AG22" s="94">
        <v>0.65815000000000001</v>
      </c>
    </row>
    <row r="23" spans="1:33" x14ac:dyDescent="0.2">
      <c r="A23" s="91">
        <v>120.22657</v>
      </c>
      <c r="B23" s="141">
        <v>13177.171560000001</v>
      </c>
      <c r="C23" s="141">
        <v>13218.274439999999</v>
      </c>
      <c r="D23" s="142">
        <v>425.6148</v>
      </c>
      <c r="E23" s="142">
        <v>129.90391</v>
      </c>
      <c r="F23" s="142">
        <v>41.24127</v>
      </c>
      <c r="G23" s="91">
        <v>4.8427300000000004</v>
      </c>
      <c r="H23" s="143">
        <v>5.6030000000000003E-2</v>
      </c>
      <c r="I23" s="65">
        <v>-0.47238999999999998</v>
      </c>
      <c r="J23" s="65">
        <v>-0.11136</v>
      </c>
      <c r="M23" s="91">
        <v>108.43661</v>
      </c>
      <c r="N23" s="141"/>
      <c r="O23" s="141"/>
      <c r="P23" s="141">
        <v>398.38819999999998</v>
      </c>
      <c r="Q23" s="141">
        <v>61.879660000000001</v>
      </c>
      <c r="R23" s="141">
        <v>49.894939999999998</v>
      </c>
      <c r="S23" s="91">
        <v>8.7759900000000002</v>
      </c>
      <c r="T23" s="94">
        <v>5.3370000000000001E-2</v>
      </c>
      <c r="U23" s="94">
        <v>0.49369000000000002</v>
      </c>
      <c r="V23" s="94">
        <v>0.29015999999999997</v>
      </c>
      <c r="X23" s="91">
        <v>114.52919</v>
      </c>
      <c r="Y23" s="141">
        <v>12924.595509999999</v>
      </c>
      <c r="Z23" s="141">
        <v>12965.595509999999</v>
      </c>
      <c r="AA23" s="91">
        <v>390.75407999999999</v>
      </c>
      <c r="AB23" s="91">
        <v>128.239</v>
      </c>
      <c r="AC23" s="91">
        <v>30.877289999999999</v>
      </c>
      <c r="AD23" s="94">
        <v>5.5141099999999996</v>
      </c>
      <c r="AE23" s="143">
        <v>8.8179999999999994E-2</v>
      </c>
      <c r="AF23" s="94">
        <v>0.87880999999999998</v>
      </c>
      <c r="AG23" s="94">
        <v>0.82042999999999999</v>
      </c>
    </row>
    <row r="24" spans="1:33" x14ac:dyDescent="0.2">
      <c r="A24" s="91">
        <v>120.29657</v>
      </c>
      <c r="B24" s="141">
        <v>13178.86982</v>
      </c>
      <c r="C24" s="141">
        <v>13219.94328</v>
      </c>
      <c r="D24" s="142">
        <v>387.56533000000002</v>
      </c>
      <c r="E24" s="142">
        <v>111.61851</v>
      </c>
      <c r="F24" s="142">
        <v>46.007100000000001</v>
      </c>
      <c r="G24" s="91">
        <v>4.5925599999999998</v>
      </c>
      <c r="H24" s="143">
        <v>5.8009999999999999E-2</v>
      </c>
      <c r="I24" s="65">
        <v>-1.00766</v>
      </c>
      <c r="J24" s="65">
        <v>-0.36116999999999999</v>
      </c>
      <c r="M24" s="91">
        <v>108.46661</v>
      </c>
      <c r="N24" s="141"/>
      <c r="O24" s="141"/>
      <c r="P24" s="141">
        <v>401.96361999999999</v>
      </c>
      <c r="Q24" s="141">
        <v>66.396439999999998</v>
      </c>
      <c r="R24" s="141">
        <v>47.075240000000001</v>
      </c>
      <c r="S24" s="91">
        <v>8.3085799999999992</v>
      </c>
      <c r="T24" s="94">
        <v>5.2720000000000003E-2</v>
      </c>
      <c r="U24" s="94">
        <v>0.36974000000000001</v>
      </c>
      <c r="V24" s="94">
        <v>0.29072999999999999</v>
      </c>
      <c r="X24" s="91">
        <v>114.55919</v>
      </c>
      <c r="Y24" s="141">
        <v>12925.74914</v>
      </c>
      <c r="Z24" s="141">
        <v>12966.74914</v>
      </c>
      <c r="AA24" s="91">
        <v>382.53280000000001</v>
      </c>
      <c r="AB24" s="91">
        <v>127.01528999999999</v>
      </c>
      <c r="AC24" s="91">
        <v>31.08145</v>
      </c>
      <c r="AD24" s="94">
        <v>5.6280900000000003</v>
      </c>
      <c r="AE24" s="143">
        <v>7.9329999999999998E-2</v>
      </c>
      <c r="AF24" s="94">
        <v>0.80759000000000003</v>
      </c>
      <c r="AG24" s="94">
        <v>0.78017000000000003</v>
      </c>
    </row>
    <row r="25" spans="1:33" x14ac:dyDescent="0.2">
      <c r="A25" s="91">
        <v>120.36657</v>
      </c>
      <c r="B25" s="141">
        <v>13181.1139</v>
      </c>
      <c r="C25" s="141">
        <v>13222.24242</v>
      </c>
      <c r="D25" s="142">
        <v>436.71325999999999</v>
      </c>
      <c r="E25" s="142">
        <v>104.49772</v>
      </c>
      <c r="F25" s="142">
        <v>37.916930000000001</v>
      </c>
      <c r="G25" s="91">
        <v>4.1491400000000001</v>
      </c>
      <c r="H25" s="143">
        <v>4.4630000000000003E-2</v>
      </c>
      <c r="I25" s="65">
        <v>-0.33668999999999999</v>
      </c>
      <c r="J25" s="65">
        <v>-0.26551999999999998</v>
      </c>
      <c r="M25" s="91">
        <v>108.49661</v>
      </c>
      <c r="N25" s="141"/>
      <c r="O25" s="141"/>
      <c r="P25" s="141">
        <v>411.65345000000002</v>
      </c>
      <c r="Q25" s="141">
        <v>82.161630000000002</v>
      </c>
      <c r="R25" s="141">
        <v>45.393619999999999</v>
      </c>
      <c r="S25" s="91">
        <v>8.2163599999999999</v>
      </c>
      <c r="T25" s="94">
        <v>6.5579999999999999E-2</v>
      </c>
      <c r="U25" s="94">
        <v>0.45800000000000002</v>
      </c>
      <c r="V25" s="94">
        <v>0.38918999999999998</v>
      </c>
      <c r="X25" s="91">
        <v>114.58919</v>
      </c>
      <c r="Y25" s="141">
        <v>12926.907279999999</v>
      </c>
      <c r="Z25" s="141">
        <v>12967.907279999999</v>
      </c>
      <c r="AA25" s="91">
        <v>377.79709000000003</v>
      </c>
      <c r="AB25" s="91">
        <v>120.27882</v>
      </c>
      <c r="AC25" s="91">
        <v>32.173560000000002</v>
      </c>
      <c r="AD25" s="94">
        <v>5.7747900000000003</v>
      </c>
      <c r="AE25" s="143">
        <v>8.2559999999999995E-2</v>
      </c>
      <c r="AF25" s="94">
        <v>1.05976</v>
      </c>
      <c r="AG25" s="94">
        <v>0.69318999999999997</v>
      </c>
    </row>
    <row r="26" spans="1:33" x14ac:dyDescent="0.2">
      <c r="A26" s="91">
        <v>120.43657</v>
      </c>
      <c r="B26" s="141">
        <v>13183.40158</v>
      </c>
      <c r="C26" s="141">
        <v>13224.487220000001</v>
      </c>
      <c r="D26" s="142">
        <v>388.49570999999997</v>
      </c>
      <c r="E26" s="142">
        <v>82.834869999999995</v>
      </c>
      <c r="F26" s="142">
        <v>43.653759999999998</v>
      </c>
      <c r="G26" s="91">
        <v>3.9902199999999999</v>
      </c>
      <c r="H26" s="143">
        <v>4.2729999999999997E-2</v>
      </c>
      <c r="I26" s="65">
        <v>-0.63673999999999997</v>
      </c>
      <c r="J26" s="65">
        <v>-0.32923999999999998</v>
      </c>
      <c r="M26" s="91">
        <v>108.52661000000001</v>
      </c>
      <c r="N26" s="141"/>
      <c r="O26" s="141"/>
      <c r="P26" s="141">
        <v>410.99417</v>
      </c>
      <c r="Q26" s="141">
        <v>87.623480000000001</v>
      </c>
      <c r="R26" s="141">
        <v>44.556289999999997</v>
      </c>
      <c r="S26" s="91">
        <v>8.5386699999999998</v>
      </c>
      <c r="T26" s="94">
        <v>5.8369999999999998E-2</v>
      </c>
      <c r="U26" s="94">
        <v>0.45416000000000001</v>
      </c>
      <c r="V26" s="94">
        <v>0.28526000000000001</v>
      </c>
      <c r="X26" s="91">
        <v>114.61919</v>
      </c>
      <c r="Y26" s="141">
        <v>12928.15259</v>
      </c>
      <c r="Z26" s="141">
        <v>12969.15259</v>
      </c>
      <c r="AA26" s="91">
        <v>381.67998999999998</v>
      </c>
      <c r="AB26" s="91">
        <v>108.946</v>
      </c>
      <c r="AC26" s="91">
        <v>32.598550000000003</v>
      </c>
      <c r="AD26" s="94">
        <v>5.96408</v>
      </c>
      <c r="AE26" s="143">
        <v>9.2660000000000006E-2</v>
      </c>
      <c r="AF26" s="94">
        <v>-0.20091999999999999</v>
      </c>
      <c r="AG26" s="94">
        <v>0.67220999999999997</v>
      </c>
    </row>
    <row r="27" spans="1:33" x14ac:dyDescent="0.2">
      <c r="A27" s="91">
        <v>120.50657</v>
      </c>
      <c r="B27" s="141">
        <v>13185.977080000001</v>
      </c>
      <c r="C27" s="141">
        <v>13227.105509999999</v>
      </c>
      <c r="D27" s="142">
        <v>420.88663000000003</v>
      </c>
      <c r="E27" s="142">
        <v>116.78843000000001</v>
      </c>
      <c r="F27" s="142">
        <v>42.770870000000002</v>
      </c>
      <c r="G27" s="91">
        <v>4.9329200000000002</v>
      </c>
      <c r="H27" s="143">
        <v>7.4190000000000006E-2</v>
      </c>
      <c r="I27" s="65">
        <v>-0.30397000000000002</v>
      </c>
      <c r="J27" s="65">
        <v>0.70596999999999999</v>
      </c>
      <c r="M27" s="91">
        <v>108.55661000000001</v>
      </c>
      <c r="N27" s="141"/>
      <c r="O27" s="141"/>
      <c r="P27" s="141">
        <v>409.29561999999999</v>
      </c>
      <c r="Q27" s="141">
        <v>94.273020000000002</v>
      </c>
      <c r="R27" s="141">
        <v>43.625689999999999</v>
      </c>
      <c r="S27" s="91">
        <v>8.5033999999999992</v>
      </c>
      <c r="T27" s="94">
        <v>6.7799999999999999E-2</v>
      </c>
      <c r="U27" s="94">
        <v>9.9479999999999999E-2</v>
      </c>
      <c r="V27" s="94">
        <v>0.24837000000000001</v>
      </c>
      <c r="X27" s="91">
        <v>114.64919</v>
      </c>
      <c r="Y27" s="141">
        <v>12929.368560000001</v>
      </c>
      <c r="Z27" s="141">
        <v>12970.368560000001</v>
      </c>
      <c r="AA27" s="91">
        <v>377.03188</v>
      </c>
      <c r="AB27" s="91">
        <v>108.87495</v>
      </c>
      <c r="AC27" s="91">
        <v>32.241059999999997</v>
      </c>
      <c r="AD27" s="94">
        <v>5.9148699999999996</v>
      </c>
      <c r="AE27" s="143">
        <v>8.1909999999999997E-2</v>
      </c>
      <c r="AF27" s="94">
        <v>0.75273999999999996</v>
      </c>
      <c r="AG27" s="94">
        <v>0.59494999999999998</v>
      </c>
    </row>
    <row r="28" spans="1:33" x14ac:dyDescent="0.2">
      <c r="A28" s="91">
        <v>120.57657</v>
      </c>
      <c r="B28" s="141">
        <v>13186.853499999999</v>
      </c>
      <c r="C28" s="141">
        <v>13227.853499999999</v>
      </c>
      <c r="D28" s="142">
        <v>431.01317999999998</v>
      </c>
      <c r="E28" s="142">
        <v>168.16546</v>
      </c>
      <c r="F28" s="142">
        <v>38.053040000000003</v>
      </c>
      <c r="G28" s="91">
        <v>3.6693500000000001</v>
      </c>
      <c r="H28" s="143">
        <v>7.6509999999999995E-2</v>
      </c>
      <c r="I28" s="65">
        <v>-0.14807999999999999</v>
      </c>
      <c r="J28" s="65">
        <v>-0.27692</v>
      </c>
      <c r="M28" s="91">
        <v>108.58660999999999</v>
      </c>
      <c r="N28" s="141"/>
      <c r="O28" s="141"/>
      <c r="P28" s="141">
        <v>399.67520999999999</v>
      </c>
      <c r="Q28" s="141">
        <v>95.907060000000001</v>
      </c>
      <c r="R28" s="141">
        <v>43.938949999999998</v>
      </c>
      <c r="S28" s="91">
        <v>8.3404900000000008</v>
      </c>
      <c r="T28" s="94">
        <v>6.7989999999999995E-2</v>
      </c>
      <c r="U28" s="94">
        <v>0.13608000000000001</v>
      </c>
      <c r="V28" s="94">
        <v>0.24071999999999999</v>
      </c>
      <c r="X28" s="91">
        <v>114.67919000000001</v>
      </c>
      <c r="Y28" s="141">
        <v>12930.438700000001</v>
      </c>
      <c r="Z28" s="141">
        <v>12971.438700000001</v>
      </c>
      <c r="AA28" s="91">
        <v>391.67475000000002</v>
      </c>
      <c r="AB28" s="91">
        <v>102.69353</v>
      </c>
      <c r="AC28" s="91">
        <v>31.169699999999999</v>
      </c>
      <c r="AD28" s="94">
        <v>5.4844299999999997</v>
      </c>
      <c r="AE28" s="143">
        <v>8.5040000000000004E-2</v>
      </c>
      <c r="AF28" s="94">
        <v>0.27706999999999998</v>
      </c>
      <c r="AG28" s="94">
        <v>0.59985999999999995</v>
      </c>
    </row>
    <row r="29" spans="1:33" x14ac:dyDescent="0.2">
      <c r="A29" s="91">
        <v>120.64657</v>
      </c>
      <c r="B29" s="141">
        <v>13188.693139999999</v>
      </c>
      <c r="C29" s="141">
        <v>13229.87293</v>
      </c>
      <c r="D29" s="142">
        <v>404.26733999999999</v>
      </c>
      <c r="E29" s="142">
        <v>108.45774</v>
      </c>
      <c r="F29" s="142">
        <v>43.545169999999999</v>
      </c>
      <c r="G29" s="91">
        <v>4.3245300000000002</v>
      </c>
      <c r="H29" s="143">
        <v>6.139E-2</v>
      </c>
      <c r="I29" s="65">
        <v>-0.97316999999999998</v>
      </c>
      <c r="J29" s="65">
        <v>-0.38614999999999999</v>
      </c>
      <c r="M29" s="91">
        <v>108.61660999999999</v>
      </c>
      <c r="N29" s="141"/>
      <c r="O29" s="141"/>
      <c r="P29" s="141">
        <v>385.1223</v>
      </c>
      <c r="Q29" s="141">
        <v>87.472139999999996</v>
      </c>
      <c r="R29" s="141">
        <v>44.789659999999998</v>
      </c>
      <c r="S29" s="91">
        <v>8.5983300000000007</v>
      </c>
      <c r="T29" s="94">
        <v>6.3119999999999996E-2</v>
      </c>
      <c r="U29" s="94">
        <v>-0.11771</v>
      </c>
      <c r="V29" s="94">
        <v>0.20951</v>
      </c>
      <c r="X29" s="91">
        <v>114.70919000000001</v>
      </c>
      <c r="Y29" s="141">
        <v>12931.58289</v>
      </c>
      <c r="Z29" s="141">
        <v>12972.58289</v>
      </c>
      <c r="AA29" s="91">
        <v>383.10221000000001</v>
      </c>
      <c r="AB29" s="91">
        <v>110.90187</v>
      </c>
      <c r="AC29" s="91">
        <v>30.296990000000001</v>
      </c>
      <c r="AD29" s="94">
        <v>5.37906</v>
      </c>
      <c r="AE29" s="143">
        <v>7.3700000000000002E-2</v>
      </c>
      <c r="AF29" s="94">
        <v>0.53495000000000004</v>
      </c>
      <c r="AG29" s="94">
        <v>0.58943999999999996</v>
      </c>
    </row>
    <row r="30" spans="1:33" x14ac:dyDescent="0.2">
      <c r="A30" s="91">
        <v>120.71657</v>
      </c>
      <c r="B30" s="141">
        <v>13191.761930000001</v>
      </c>
      <c r="C30" s="141">
        <v>13232.864670000001</v>
      </c>
      <c r="D30" s="142">
        <v>434.5926</v>
      </c>
      <c r="E30" s="142">
        <v>99.506280000000004</v>
      </c>
      <c r="F30" s="142">
        <v>42.184330000000003</v>
      </c>
      <c r="G30" s="91">
        <v>4.0035699999999999</v>
      </c>
      <c r="H30" s="143">
        <v>5.7619999999999998E-2</v>
      </c>
      <c r="I30" s="65">
        <v>-0.28877000000000003</v>
      </c>
      <c r="J30" s="65">
        <v>-0.41578999999999999</v>
      </c>
      <c r="M30" s="91">
        <v>108.64661</v>
      </c>
      <c r="N30" s="141"/>
      <c r="O30" s="141"/>
      <c r="P30" s="141">
        <v>366.63882999999998</v>
      </c>
      <c r="Q30" s="141">
        <v>76.969080000000005</v>
      </c>
      <c r="R30" s="141">
        <v>45.058340000000001</v>
      </c>
      <c r="S30" s="91">
        <v>8.5307200000000005</v>
      </c>
      <c r="T30" s="94">
        <v>6.2789999999999999E-2</v>
      </c>
      <c r="U30" s="94">
        <v>0.28099000000000002</v>
      </c>
      <c r="V30" s="94">
        <v>0.12112000000000001</v>
      </c>
      <c r="X30" s="91">
        <v>114.73918999999999</v>
      </c>
      <c r="Y30" s="141">
        <v>12932.764020000001</v>
      </c>
      <c r="Z30" s="141">
        <v>12973.764020000001</v>
      </c>
      <c r="AA30" s="91">
        <v>388.99369000000002</v>
      </c>
      <c r="AB30" s="91">
        <v>117.82435</v>
      </c>
      <c r="AC30" s="91">
        <v>31.19726</v>
      </c>
      <c r="AD30" s="94">
        <v>5.5128000000000004</v>
      </c>
      <c r="AE30" s="143">
        <v>7.3789999999999994E-2</v>
      </c>
      <c r="AF30" s="94">
        <v>0.51097999999999999</v>
      </c>
      <c r="AG30" s="94">
        <v>0.72575000000000001</v>
      </c>
    </row>
    <row r="31" spans="1:33" x14ac:dyDescent="0.2">
      <c r="A31" s="91">
        <v>120.78657</v>
      </c>
      <c r="B31" s="141">
        <v>13194.20469</v>
      </c>
      <c r="C31" s="141">
        <v>13235.33315</v>
      </c>
      <c r="D31" s="142">
        <v>435.91435999999999</v>
      </c>
      <c r="E31" s="142">
        <v>132.95948999999999</v>
      </c>
      <c r="F31" s="142">
        <v>39.231450000000002</v>
      </c>
      <c r="G31" s="91">
        <v>4.3097599999999998</v>
      </c>
      <c r="H31" s="143">
        <v>5.8299999999999998E-2</v>
      </c>
      <c r="I31" s="65">
        <v>-1.542E-2</v>
      </c>
      <c r="J31" s="65">
        <v>-0.34423999999999999</v>
      </c>
      <c r="M31" s="91">
        <v>108.67661</v>
      </c>
      <c r="N31" s="141"/>
      <c r="O31" s="141"/>
      <c r="P31" s="141">
        <v>358.00178</v>
      </c>
      <c r="Q31" s="141">
        <v>70.651600000000002</v>
      </c>
      <c r="R31" s="141">
        <v>45.643799999999999</v>
      </c>
      <c r="S31" s="91">
        <v>8.6127800000000008</v>
      </c>
      <c r="T31" s="94">
        <v>6.5879999999999994E-2</v>
      </c>
      <c r="U31" s="94">
        <v>0.11638999999999999</v>
      </c>
      <c r="V31" s="94">
        <v>4.9160000000000002E-2</v>
      </c>
      <c r="X31" s="91">
        <v>114.76918999999999</v>
      </c>
      <c r="Y31" s="141">
        <v>12933.929</v>
      </c>
      <c r="Z31" s="141">
        <v>12974.929</v>
      </c>
      <c r="AA31" s="91">
        <v>391.67885000000001</v>
      </c>
      <c r="AB31" s="91">
        <v>127.40873000000001</v>
      </c>
      <c r="AC31" s="91">
        <v>31.006209999999999</v>
      </c>
      <c r="AD31" s="94">
        <v>5.4884199999999996</v>
      </c>
      <c r="AE31" s="143">
        <v>9.2630000000000004E-2</v>
      </c>
      <c r="AF31" s="94">
        <v>0.34001999999999999</v>
      </c>
      <c r="AG31" s="94">
        <v>0.76648000000000005</v>
      </c>
    </row>
    <row r="32" spans="1:33" x14ac:dyDescent="0.2">
      <c r="A32" s="91">
        <v>120.85657</v>
      </c>
      <c r="B32" s="141">
        <v>13197.02223</v>
      </c>
      <c r="C32" s="141">
        <v>13238.17641</v>
      </c>
      <c r="D32" s="142">
        <v>457.84789999999998</v>
      </c>
      <c r="E32" s="142">
        <v>135.69814</v>
      </c>
      <c r="F32" s="142">
        <v>38.35134</v>
      </c>
      <c r="G32" s="91">
        <v>4.0491799999999998</v>
      </c>
      <c r="H32" s="143">
        <v>8.7129999999999999E-2</v>
      </c>
      <c r="I32" s="65">
        <v>-0.24845</v>
      </c>
      <c r="J32" s="65">
        <v>-9.3699999999999999E-3</v>
      </c>
      <c r="M32" s="91">
        <v>108.70661</v>
      </c>
      <c r="N32" s="141"/>
      <c r="O32" s="141"/>
      <c r="P32" s="141">
        <v>360.64917000000003</v>
      </c>
      <c r="Q32" s="141">
        <v>68.237499999999997</v>
      </c>
      <c r="R32" s="141">
        <v>46.247300000000003</v>
      </c>
      <c r="S32" s="91">
        <v>8.6293100000000003</v>
      </c>
      <c r="T32" s="94">
        <v>6.1600000000000002E-2</v>
      </c>
      <c r="U32" s="94">
        <v>0.32035999999999998</v>
      </c>
      <c r="V32" s="94">
        <v>4.8480000000000002E-2</v>
      </c>
      <c r="X32" s="91">
        <v>114.79919</v>
      </c>
      <c r="Y32" s="141">
        <v>12935.024740000001</v>
      </c>
      <c r="Z32" s="141">
        <v>12976.024740000001</v>
      </c>
      <c r="AA32" s="91">
        <v>387.62479999999999</v>
      </c>
      <c r="AB32" s="91">
        <v>118.02403</v>
      </c>
      <c r="AC32" s="91">
        <v>30.795639999999999</v>
      </c>
      <c r="AD32" s="94">
        <v>5.36714</v>
      </c>
      <c r="AE32" s="143">
        <v>8.2600000000000007E-2</v>
      </c>
      <c r="AF32" s="94">
        <v>0.62631999999999999</v>
      </c>
      <c r="AG32" s="94">
        <v>0.63229999999999997</v>
      </c>
    </row>
    <row r="33" spans="1:33" x14ac:dyDescent="0.2">
      <c r="A33" s="91">
        <v>120.92657</v>
      </c>
      <c r="B33" s="141">
        <v>13200.191699999999</v>
      </c>
      <c r="C33" s="141">
        <v>13241.32028</v>
      </c>
      <c r="D33" s="142">
        <v>441.64357999999999</v>
      </c>
      <c r="E33" s="142">
        <v>139.05004</v>
      </c>
      <c r="F33" s="142">
        <v>39.162640000000003</v>
      </c>
      <c r="G33" s="91">
        <v>4.40801</v>
      </c>
      <c r="H33" s="143">
        <v>7.3289999999999994E-2</v>
      </c>
      <c r="I33" s="65">
        <v>0.22173000000000001</v>
      </c>
      <c r="J33" s="65">
        <v>-0.13420000000000001</v>
      </c>
      <c r="M33" s="91">
        <v>108.73661</v>
      </c>
      <c r="N33" s="141"/>
      <c r="O33" s="141"/>
      <c r="P33" s="141">
        <v>375.49574000000001</v>
      </c>
      <c r="Q33" s="141">
        <v>70.412469999999999</v>
      </c>
      <c r="R33" s="141">
        <v>44.22186</v>
      </c>
      <c r="S33" s="91">
        <v>8.2309599999999996</v>
      </c>
      <c r="T33" s="94">
        <v>5.1860000000000003E-2</v>
      </c>
      <c r="U33" s="94">
        <v>0.33100000000000002</v>
      </c>
      <c r="V33" s="94">
        <v>2.1129999999999999E-2</v>
      </c>
      <c r="X33" s="91">
        <v>114.82919</v>
      </c>
      <c r="Y33" s="141">
        <v>12936.30666</v>
      </c>
      <c r="Z33" s="141">
        <v>12977.30666</v>
      </c>
      <c r="AA33" s="91">
        <v>381.55579999999998</v>
      </c>
      <c r="AB33" s="91">
        <v>112.83229</v>
      </c>
      <c r="AC33" s="91">
        <v>31.243790000000001</v>
      </c>
      <c r="AD33" s="94">
        <v>5.4421600000000003</v>
      </c>
      <c r="AE33" s="143">
        <v>7.3870000000000005E-2</v>
      </c>
      <c r="AF33" s="94">
        <v>0.27521000000000001</v>
      </c>
      <c r="AG33" s="94">
        <v>0.59325000000000006</v>
      </c>
    </row>
    <row r="34" spans="1:33" x14ac:dyDescent="0.2">
      <c r="A34" s="91">
        <v>120.99657000000001</v>
      </c>
      <c r="B34" s="141">
        <v>13203.1448</v>
      </c>
      <c r="C34" s="141">
        <v>13244.31631</v>
      </c>
      <c r="D34" s="142">
        <v>437.52042999999998</v>
      </c>
      <c r="E34" s="142">
        <v>96.928740000000005</v>
      </c>
      <c r="F34" s="142">
        <v>38.928640000000001</v>
      </c>
      <c r="G34" s="91">
        <v>4.6956600000000002</v>
      </c>
      <c r="H34" s="143">
        <v>5.527E-2</v>
      </c>
      <c r="I34" s="65">
        <v>-0.98423000000000005</v>
      </c>
      <c r="J34" s="65">
        <v>-0.27238000000000001</v>
      </c>
      <c r="M34" s="91">
        <v>108.76661</v>
      </c>
      <c r="N34" s="141"/>
      <c r="O34" s="141"/>
      <c r="P34" s="141">
        <v>371.41804000000002</v>
      </c>
      <c r="Q34" s="141">
        <v>82.477329999999995</v>
      </c>
      <c r="R34" s="141">
        <v>41.496780000000001</v>
      </c>
      <c r="S34" s="91">
        <v>7.7635800000000001</v>
      </c>
      <c r="T34" s="94">
        <v>6.0170000000000001E-2</v>
      </c>
      <c r="U34" s="94">
        <v>-2.76E-2</v>
      </c>
      <c r="V34" s="94">
        <v>0.13839000000000001</v>
      </c>
      <c r="X34" s="91">
        <v>114.85919</v>
      </c>
      <c r="Y34" s="141">
        <v>12937.503580000001</v>
      </c>
      <c r="Z34" s="141">
        <v>12978.503580000001</v>
      </c>
      <c r="AA34" s="91">
        <v>379.95301000000001</v>
      </c>
      <c r="AB34" s="91">
        <v>104.00126</v>
      </c>
      <c r="AC34" s="91">
        <v>32.138660000000002</v>
      </c>
      <c r="AD34" s="94">
        <v>5.6535500000000001</v>
      </c>
      <c r="AE34" s="143">
        <v>7.3830000000000007E-2</v>
      </c>
      <c r="AF34" s="94">
        <v>0.53818999999999995</v>
      </c>
      <c r="AG34" s="94">
        <v>0.51963000000000004</v>
      </c>
    </row>
    <row r="35" spans="1:33" x14ac:dyDescent="0.2">
      <c r="A35" s="91">
        <v>121.06657</v>
      </c>
      <c r="B35" s="141">
        <v>13205.875459999999</v>
      </c>
      <c r="C35" s="141">
        <v>13246.939839999999</v>
      </c>
      <c r="D35" s="142">
        <v>402.33321000000001</v>
      </c>
      <c r="E35" s="142">
        <v>117.27372</v>
      </c>
      <c r="F35" s="142">
        <v>37.072360000000003</v>
      </c>
      <c r="G35" s="91">
        <v>4.6185299999999998</v>
      </c>
      <c r="H35" s="143">
        <v>7.3859999999999995E-2</v>
      </c>
      <c r="I35" s="65">
        <v>-0.46838999999999997</v>
      </c>
      <c r="J35" s="65">
        <v>-0.36496000000000001</v>
      </c>
      <c r="M35" s="91">
        <v>108.79661</v>
      </c>
      <c r="N35" s="141"/>
      <c r="O35" s="141"/>
      <c r="P35" s="141">
        <v>377.09658999999999</v>
      </c>
      <c r="Q35" s="141">
        <v>95.069069999999996</v>
      </c>
      <c r="R35" s="141">
        <v>39.014760000000003</v>
      </c>
      <c r="S35" s="91">
        <v>7.7149000000000001</v>
      </c>
      <c r="T35" s="94">
        <v>6.3649999999999998E-2</v>
      </c>
      <c r="U35" s="94">
        <v>0.12003</v>
      </c>
      <c r="V35" s="94">
        <v>0.12124</v>
      </c>
      <c r="X35" s="91">
        <v>114.88919</v>
      </c>
      <c r="Y35" s="141">
        <v>12938.784110000001</v>
      </c>
      <c r="Z35" s="141">
        <v>12979.784110000001</v>
      </c>
      <c r="AA35" s="91">
        <v>383.10016999999999</v>
      </c>
      <c r="AB35" s="91">
        <v>106.02788</v>
      </c>
      <c r="AC35" s="91">
        <v>30.929739999999999</v>
      </c>
      <c r="AD35" s="94">
        <v>5.4951600000000003</v>
      </c>
      <c r="AE35" s="143">
        <v>7.553E-2</v>
      </c>
      <c r="AF35" s="94">
        <v>-0.14257</v>
      </c>
      <c r="AG35" s="94">
        <v>0.49180000000000001</v>
      </c>
    </row>
    <row r="36" spans="1:33" x14ac:dyDescent="0.2">
      <c r="A36" s="91">
        <v>121.13657000000001</v>
      </c>
      <c r="B36" s="141">
        <v>13208.436669999999</v>
      </c>
      <c r="C36" s="141">
        <v>13249.565559999999</v>
      </c>
      <c r="D36" s="142">
        <v>407.33242000000001</v>
      </c>
      <c r="E36" s="142">
        <v>164.80538000000001</v>
      </c>
      <c r="F36" s="142">
        <v>38.379980000000003</v>
      </c>
      <c r="G36" s="91">
        <v>4.3052000000000001</v>
      </c>
      <c r="H36" s="143">
        <v>0.11137</v>
      </c>
      <c r="I36" s="65">
        <v>0.23593</v>
      </c>
      <c r="J36" s="65">
        <v>-0.39187</v>
      </c>
      <c r="M36" s="91">
        <v>108.82661</v>
      </c>
      <c r="N36" s="141"/>
      <c r="O36" s="141"/>
      <c r="P36" s="141">
        <v>385.43058000000002</v>
      </c>
      <c r="Q36" s="141">
        <v>115.3116</v>
      </c>
      <c r="R36" s="141">
        <v>37.811129999999999</v>
      </c>
      <c r="S36" s="91">
        <v>7.3673500000000001</v>
      </c>
      <c r="T36" s="94">
        <v>7.7780000000000002E-2</v>
      </c>
      <c r="U36" s="94">
        <v>6.8169999999999994E-2</v>
      </c>
      <c r="V36" s="94">
        <v>0.16703000000000001</v>
      </c>
      <c r="X36" s="91">
        <v>114.91919</v>
      </c>
      <c r="Y36" s="141">
        <v>12940.316870000001</v>
      </c>
      <c r="Z36" s="141">
        <v>12981.316870000001</v>
      </c>
      <c r="AA36" s="91">
        <v>379.66951</v>
      </c>
      <c r="AB36" s="91">
        <v>94.641909999999996</v>
      </c>
      <c r="AC36" s="91">
        <v>31.089590000000001</v>
      </c>
      <c r="AD36" s="94">
        <v>5.4706700000000001</v>
      </c>
      <c r="AE36" s="143">
        <v>6.9150000000000003E-2</v>
      </c>
      <c r="AF36" s="94">
        <v>0.71211000000000002</v>
      </c>
      <c r="AG36" s="94">
        <v>0.41710999999999998</v>
      </c>
    </row>
    <row r="37" spans="1:33" x14ac:dyDescent="0.2">
      <c r="A37" s="91">
        <v>121.20657</v>
      </c>
      <c r="B37" s="141">
        <v>13210.721320000001</v>
      </c>
      <c r="C37" s="141">
        <v>13251.81803</v>
      </c>
      <c r="D37" s="142">
        <v>426.18045999999998</v>
      </c>
      <c r="E37" s="142">
        <v>133.26990000000001</v>
      </c>
      <c r="F37" s="142">
        <v>37.548830000000002</v>
      </c>
      <c r="G37" s="91">
        <v>4.16404</v>
      </c>
      <c r="H37" s="143">
        <v>7.6300000000000007E-2</v>
      </c>
      <c r="I37" s="65">
        <v>2.2599999999999999E-3</v>
      </c>
      <c r="J37" s="65">
        <v>-0.42125000000000001</v>
      </c>
      <c r="M37" s="91">
        <v>108.85661</v>
      </c>
      <c r="N37" s="141"/>
      <c r="O37" s="141"/>
      <c r="P37" s="141">
        <v>388.03338000000002</v>
      </c>
      <c r="Q37" s="141">
        <v>135.42162999999999</v>
      </c>
      <c r="R37" s="141">
        <v>36.14087</v>
      </c>
      <c r="S37" s="91">
        <v>7.3971099999999996</v>
      </c>
      <c r="T37" s="94">
        <v>7.1069999999999994E-2</v>
      </c>
      <c r="U37" s="94">
        <v>-5.2990000000000002E-2</v>
      </c>
      <c r="V37" s="94">
        <v>0.19541</v>
      </c>
      <c r="X37" s="91">
        <v>114.94919</v>
      </c>
      <c r="Y37" s="141">
        <v>12941.084709999999</v>
      </c>
      <c r="Z37" s="141">
        <v>12982.084709999999</v>
      </c>
      <c r="AA37" s="91">
        <v>374.51015000000001</v>
      </c>
      <c r="AB37" s="91">
        <v>95.829149999999998</v>
      </c>
      <c r="AC37" s="91">
        <v>31.340789999999998</v>
      </c>
      <c r="AD37" s="94">
        <v>5.5754900000000003</v>
      </c>
      <c r="AE37" s="143">
        <v>7.5719999999999996E-2</v>
      </c>
      <c r="AF37" s="94">
        <v>0.47864000000000001</v>
      </c>
      <c r="AG37" s="94">
        <v>0.42198999999999998</v>
      </c>
    </row>
    <row r="38" spans="1:33" x14ac:dyDescent="0.2">
      <c r="A38" s="91">
        <v>121.27657000000001</v>
      </c>
      <c r="B38" s="141">
        <v>13213.31962</v>
      </c>
      <c r="C38" s="141">
        <v>13254.44874</v>
      </c>
      <c r="D38" s="142">
        <v>477.10601000000003</v>
      </c>
      <c r="E38" s="142">
        <v>113.89994</v>
      </c>
      <c r="F38" s="142">
        <v>37.595950000000002</v>
      </c>
      <c r="G38" s="91">
        <v>4.0836499999999996</v>
      </c>
      <c r="H38" s="143">
        <v>6.472E-2</v>
      </c>
      <c r="I38" s="65">
        <v>-0.45811000000000002</v>
      </c>
      <c r="J38" s="65">
        <v>-0.43280000000000002</v>
      </c>
      <c r="M38" s="91">
        <v>108.88661</v>
      </c>
      <c r="N38" s="141"/>
      <c r="O38" s="141"/>
      <c r="P38" s="141">
        <v>407.86653000000001</v>
      </c>
      <c r="Q38" s="141">
        <v>155.28416000000001</v>
      </c>
      <c r="R38" s="141">
        <v>35.629249999999999</v>
      </c>
      <c r="S38" s="91">
        <v>7.2082800000000002</v>
      </c>
      <c r="T38" s="94">
        <v>8.0530000000000004E-2</v>
      </c>
      <c r="U38" s="94">
        <v>6.0100000000000001E-2</v>
      </c>
      <c r="V38" s="94">
        <v>0.35391</v>
      </c>
      <c r="X38" s="91">
        <v>114.97919</v>
      </c>
      <c r="Y38" s="141">
        <v>12941.85255</v>
      </c>
      <c r="Z38" s="141">
        <v>12982.85255</v>
      </c>
      <c r="AA38" s="91">
        <v>376.12042000000002</v>
      </c>
      <c r="AB38" s="91">
        <v>108.81232</v>
      </c>
      <c r="AC38" s="91">
        <v>32.436120000000003</v>
      </c>
      <c r="AD38" s="94">
        <v>5.8483599999999996</v>
      </c>
      <c r="AE38" s="143">
        <v>7.4459999999999998E-2</v>
      </c>
      <c r="AF38" s="94">
        <v>0.11654</v>
      </c>
      <c r="AG38" s="94">
        <v>0.52802000000000004</v>
      </c>
    </row>
    <row r="39" spans="1:33" x14ac:dyDescent="0.2">
      <c r="A39" s="91">
        <v>121.34657</v>
      </c>
      <c r="B39" s="141">
        <v>13215.602510000001</v>
      </c>
      <c r="C39" s="141">
        <v>13256.70588</v>
      </c>
      <c r="D39" s="142">
        <v>505.27278999999999</v>
      </c>
      <c r="E39" s="142">
        <v>177.92310000000001</v>
      </c>
      <c r="F39" s="142">
        <v>39.095269999999999</v>
      </c>
      <c r="G39" s="91">
        <v>4.0220500000000001</v>
      </c>
      <c r="H39" s="143">
        <v>6.1019999999999998E-2</v>
      </c>
      <c r="I39" s="65">
        <v>-0.34540999999999999</v>
      </c>
      <c r="J39" s="65">
        <v>-0.37328</v>
      </c>
      <c r="M39" s="91">
        <v>108.91661000000001</v>
      </c>
      <c r="N39" s="141"/>
      <c r="O39" s="141"/>
      <c r="P39" s="141">
        <v>410.32830000000001</v>
      </c>
      <c r="Q39" s="141">
        <v>185.58083999999999</v>
      </c>
      <c r="R39" s="141">
        <v>34.872030000000002</v>
      </c>
      <c r="S39" s="91">
        <v>7.1658099999999996</v>
      </c>
      <c r="T39" s="94">
        <v>7.6050000000000006E-2</v>
      </c>
      <c r="U39" s="94">
        <v>-6.3759999999999997E-2</v>
      </c>
      <c r="V39" s="94">
        <v>0.40135999999999999</v>
      </c>
      <c r="X39" s="91">
        <v>115.00919</v>
      </c>
      <c r="Y39" s="141">
        <v>12943.0676</v>
      </c>
      <c r="Z39" s="141">
        <v>12984.0676</v>
      </c>
      <c r="AA39" s="91">
        <v>369.99408</v>
      </c>
      <c r="AB39" s="91">
        <v>110.83786000000001</v>
      </c>
      <c r="AC39" s="91">
        <v>32.807279999999999</v>
      </c>
      <c r="AD39" s="94">
        <v>6.1979800000000003</v>
      </c>
      <c r="AE39" s="143">
        <v>9.2439999999999994E-2</v>
      </c>
      <c r="AF39" s="94">
        <v>0.38645000000000002</v>
      </c>
      <c r="AG39" s="94">
        <v>0.53005999999999998</v>
      </c>
    </row>
    <row r="40" spans="1:33" x14ac:dyDescent="0.2">
      <c r="A40" s="91">
        <v>121.41656999999999</v>
      </c>
      <c r="B40" s="141">
        <v>13217.37707</v>
      </c>
      <c r="C40" s="141">
        <v>13258.46335</v>
      </c>
      <c r="D40" s="142">
        <v>483.04394000000002</v>
      </c>
      <c r="E40" s="142">
        <v>138.65021999999999</v>
      </c>
      <c r="F40" s="142">
        <v>39.782330000000002</v>
      </c>
      <c r="G40" s="91">
        <v>4.3218199999999998</v>
      </c>
      <c r="H40" s="143">
        <v>5.7279999999999998E-2</v>
      </c>
      <c r="I40" s="65">
        <v>0.30266999999999999</v>
      </c>
      <c r="J40" s="65">
        <v>-0.20227999999999999</v>
      </c>
      <c r="M40" s="91">
        <v>108.94661000000001</v>
      </c>
      <c r="N40" s="141"/>
      <c r="O40" s="141"/>
      <c r="P40" s="141">
        <v>418.62547999999998</v>
      </c>
      <c r="Q40" s="141">
        <v>211.88267999999999</v>
      </c>
      <c r="R40" s="141">
        <v>33.77158</v>
      </c>
      <c r="S40" s="91">
        <v>7.17089</v>
      </c>
      <c r="T40" s="94">
        <v>8.7260000000000004E-2</v>
      </c>
      <c r="U40" s="94">
        <v>0.23336999999999999</v>
      </c>
      <c r="V40" s="94">
        <v>0.46654000000000001</v>
      </c>
      <c r="X40" s="91">
        <v>115.03919</v>
      </c>
      <c r="Y40" s="141">
        <v>12945.177079999999</v>
      </c>
      <c r="Z40" s="141">
        <v>12986.177079999999</v>
      </c>
      <c r="AA40" s="91">
        <v>371.31777</v>
      </c>
      <c r="AB40" s="91">
        <v>108.95895</v>
      </c>
      <c r="AC40" s="91">
        <v>33.204369999999997</v>
      </c>
      <c r="AD40" s="94">
        <v>5.93032</v>
      </c>
      <c r="AE40" s="143">
        <v>7.9719999999999999E-2</v>
      </c>
      <c r="AF40" s="94">
        <v>0.59289000000000003</v>
      </c>
      <c r="AG40" s="94">
        <v>0.55598999999999998</v>
      </c>
    </row>
    <row r="41" spans="1:33" x14ac:dyDescent="0.2">
      <c r="A41" s="91">
        <v>121.48657</v>
      </c>
      <c r="B41" s="141">
        <v>13219.761</v>
      </c>
      <c r="C41" s="141">
        <v>13260.97688</v>
      </c>
      <c r="D41" s="142">
        <v>488.13625000000002</v>
      </c>
      <c r="E41" s="142">
        <v>130.94541000000001</v>
      </c>
      <c r="F41" s="142">
        <v>40.914259999999999</v>
      </c>
      <c r="G41" s="91">
        <v>5.1469699999999996</v>
      </c>
      <c r="H41" s="143">
        <v>5.3269999999999998E-2</v>
      </c>
      <c r="I41" s="65">
        <v>-0.61860999999999999</v>
      </c>
      <c r="J41" s="65">
        <v>-0.23305000000000001</v>
      </c>
      <c r="M41" s="91">
        <v>108.97660999999999</v>
      </c>
      <c r="N41" s="141"/>
      <c r="O41" s="141"/>
      <c r="P41" s="141">
        <v>415.85921999999999</v>
      </c>
      <c r="Q41" s="141">
        <v>199.03890999999999</v>
      </c>
      <c r="R41" s="141">
        <v>34.557720000000003</v>
      </c>
      <c r="S41" s="91">
        <v>7.1323299999999996</v>
      </c>
      <c r="T41" s="94">
        <v>8.3849999999999994E-2</v>
      </c>
      <c r="U41" s="94">
        <v>-0.21401999999999999</v>
      </c>
      <c r="V41" s="94">
        <v>0.68564000000000003</v>
      </c>
      <c r="X41" s="91">
        <v>115.06919000000001</v>
      </c>
      <c r="Y41" s="141">
        <v>12946.78001</v>
      </c>
      <c r="Z41" s="141">
        <v>12987.78001</v>
      </c>
      <c r="AA41" s="91">
        <v>373.56957</v>
      </c>
      <c r="AB41" s="91">
        <v>113.52445</v>
      </c>
      <c r="AC41" s="91">
        <v>32.427990000000001</v>
      </c>
      <c r="AD41" s="94">
        <v>5.8116899999999996</v>
      </c>
      <c r="AE41" s="143">
        <v>7.5749999999999998E-2</v>
      </c>
      <c r="AF41" s="94">
        <v>0.79054000000000002</v>
      </c>
      <c r="AG41" s="94">
        <v>0.56276999999999999</v>
      </c>
    </row>
    <row r="42" spans="1:33" x14ac:dyDescent="0.2">
      <c r="A42" s="91">
        <v>121.55656999999999</v>
      </c>
      <c r="B42" s="141">
        <v>13222.74345</v>
      </c>
      <c r="C42" s="141">
        <v>13263.824570000001</v>
      </c>
      <c r="D42" s="142">
        <v>495.79766999999998</v>
      </c>
      <c r="E42" s="142">
        <v>119.76326</v>
      </c>
      <c r="F42" s="142">
        <v>39.372390000000003</v>
      </c>
      <c r="G42" s="91">
        <v>4.1714900000000004</v>
      </c>
      <c r="H42" s="143">
        <v>8.0759999999999998E-2</v>
      </c>
      <c r="I42" s="65">
        <v>0.51832</v>
      </c>
      <c r="J42" s="65">
        <v>-0.40510000000000002</v>
      </c>
      <c r="M42" s="91">
        <v>109.00660999999999</v>
      </c>
      <c r="N42" s="141"/>
      <c r="O42" s="141"/>
      <c r="P42" s="141">
        <v>409.14093000000003</v>
      </c>
      <c r="Q42" s="141">
        <v>176.37960000000001</v>
      </c>
      <c r="R42" s="141">
        <v>35.079659999999997</v>
      </c>
      <c r="S42" s="91">
        <v>6.806</v>
      </c>
      <c r="T42" s="94">
        <v>9.5659999999999995E-2</v>
      </c>
      <c r="U42" s="94">
        <v>0.52281</v>
      </c>
      <c r="V42" s="94">
        <v>0.50710999999999995</v>
      </c>
      <c r="X42" s="91">
        <v>115.09918999999999</v>
      </c>
      <c r="Y42" s="141">
        <v>12947.98582</v>
      </c>
      <c r="Z42" s="141">
        <v>12988.98582</v>
      </c>
      <c r="AA42" s="91">
        <v>371.80664000000002</v>
      </c>
      <c r="AB42" s="91">
        <v>109.70361</v>
      </c>
      <c r="AC42" s="91">
        <v>32.411479999999997</v>
      </c>
      <c r="AD42" s="94">
        <v>6.02705</v>
      </c>
      <c r="AE42" s="143">
        <v>7.6480000000000006E-2</v>
      </c>
      <c r="AF42" s="94">
        <v>0.25230000000000002</v>
      </c>
      <c r="AG42" s="94">
        <v>0.61716000000000004</v>
      </c>
    </row>
    <row r="43" spans="1:33" x14ac:dyDescent="0.2">
      <c r="A43" s="91">
        <v>121.62657</v>
      </c>
      <c r="B43" s="141">
        <v>13224.11016</v>
      </c>
      <c r="C43" s="141">
        <v>13265.131810000001</v>
      </c>
      <c r="D43" s="142">
        <v>523.99747000000002</v>
      </c>
      <c r="E43" s="142">
        <v>92.490459999999999</v>
      </c>
      <c r="F43" s="142">
        <v>39.729950000000002</v>
      </c>
      <c r="G43" s="91">
        <v>4.2559500000000003</v>
      </c>
      <c r="H43" s="143">
        <v>5.4330000000000003E-2</v>
      </c>
      <c r="I43" s="65">
        <v>-0.43608999999999998</v>
      </c>
      <c r="J43" s="65">
        <v>-0.43306</v>
      </c>
      <c r="M43" s="91">
        <v>109.03661</v>
      </c>
      <c r="N43" s="141"/>
      <c r="O43" s="141"/>
      <c r="P43" s="141">
        <v>412.29908</v>
      </c>
      <c r="Q43" s="141">
        <v>187.90916999999999</v>
      </c>
      <c r="R43" s="141">
        <v>35.952219999999997</v>
      </c>
      <c r="S43" s="91">
        <v>7.2691600000000003</v>
      </c>
      <c r="T43" s="94">
        <v>8.5010000000000002E-2</v>
      </c>
      <c r="U43" s="94">
        <v>-6.4759999999999998E-2</v>
      </c>
      <c r="V43" s="94">
        <v>0.8014</v>
      </c>
      <c r="X43" s="91">
        <v>115.12918999999999</v>
      </c>
      <c r="Y43" s="141">
        <v>12948.99307</v>
      </c>
      <c r="Z43" s="141">
        <v>12989.99307</v>
      </c>
      <c r="AA43" s="91">
        <v>380.58661999999998</v>
      </c>
      <c r="AB43" s="91">
        <v>106.20217</v>
      </c>
      <c r="AC43" s="91">
        <v>32.841079999999998</v>
      </c>
      <c r="AD43" s="94">
        <v>6.1312699999999998</v>
      </c>
      <c r="AE43" s="143">
        <v>8.0390000000000003E-2</v>
      </c>
      <c r="AF43" s="94">
        <v>0.82732000000000006</v>
      </c>
      <c r="AG43" s="94">
        <v>0.64385000000000003</v>
      </c>
    </row>
    <row r="44" spans="1:33" x14ac:dyDescent="0.2">
      <c r="A44" s="91">
        <v>121.69656999999999</v>
      </c>
      <c r="B44" s="141">
        <v>13224.88665</v>
      </c>
      <c r="C44" s="141">
        <v>13265.95163</v>
      </c>
      <c r="D44" s="142">
        <v>523.07854999999995</v>
      </c>
      <c r="E44" s="142">
        <v>115.33192</v>
      </c>
      <c r="F44" s="142">
        <v>43.403849999999998</v>
      </c>
      <c r="G44" s="91">
        <v>4.0279600000000002</v>
      </c>
      <c r="H44" s="143">
        <v>5.6320000000000002E-2</v>
      </c>
      <c r="I44" s="65">
        <v>-0.83855999999999997</v>
      </c>
      <c r="J44" s="65">
        <v>-0.39784000000000003</v>
      </c>
      <c r="M44" s="91">
        <v>109.06661</v>
      </c>
      <c r="N44" s="141"/>
      <c r="O44" s="141"/>
      <c r="P44" s="141">
        <v>400.74331999999998</v>
      </c>
      <c r="Q44" s="141">
        <v>199.29509999999999</v>
      </c>
      <c r="R44" s="141">
        <v>37.110930000000003</v>
      </c>
      <c r="S44" s="91">
        <v>7.0483099999999999</v>
      </c>
      <c r="T44" s="94">
        <v>9.9019999999999997E-2</v>
      </c>
      <c r="U44" s="94">
        <v>1.6060000000000001E-2</v>
      </c>
      <c r="V44" s="94">
        <v>0.25733</v>
      </c>
      <c r="X44" s="91">
        <v>115.15919</v>
      </c>
      <c r="Y44" s="141">
        <v>12950.361419999999</v>
      </c>
      <c r="Z44" s="141">
        <v>12991.361419999999</v>
      </c>
      <c r="AA44" s="91">
        <v>379.04127</v>
      </c>
      <c r="AB44" s="91">
        <v>117.84415</v>
      </c>
      <c r="AC44" s="91">
        <v>33.186959999999999</v>
      </c>
      <c r="AD44" s="94">
        <v>6.2971599999999999</v>
      </c>
      <c r="AE44" s="143">
        <v>0.10469000000000001</v>
      </c>
      <c r="AF44" s="94">
        <v>0.55628</v>
      </c>
      <c r="AG44" s="94">
        <v>0.79854999999999998</v>
      </c>
    </row>
    <row r="45" spans="1:33" x14ac:dyDescent="0.2">
      <c r="A45" s="91">
        <v>121.76657</v>
      </c>
      <c r="B45" s="141">
        <v>13226.67359</v>
      </c>
      <c r="C45" s="141">
        <v>13267.781989999999</v>
      </c>
      <c r="D45" s="142">
        <v>491.76127000000002</v>
      </c>
      <c r="E45" s="142">
        <v>102.5761</v>
      </c>
      <c r="F45" s="142">
        <v>43.529249999999998</v>
      </c>
      <c r="G45" s="91">
        <v>4.2364499999999996</v>
      </c>
      <c r="H45" s="143">
        <v>5.126E-2</v>
      </c>
      <c r="I45" s="65">
        <v>0.85492999999999997</v>
      </c>
      <c r="J45" s="65">
        <v>-0.32649</v>
      </c>
      <c r="M45" s="91">
        <v>109.09661</v>
      </c>
      <c r="N45" s="141"/>
      <c r="O45" s="141"/>
      <c r="P45" s="141">
        <v>393.06988000000001</v>
      </c>
      <c r="Q45" s="141">
        <v>186.67878999999999</v>
      </c>
      <c r="R45" s="141">
        <v>37.773820000000001</v>
      </c>
      <c r="S45" s="91">
        <v>6.9684100000000004</v>
      </c>
      <c r="T45" s="94">
        <v>7.0989999999999998E-2</v>
      </c>
      <c r="U45" s="94">
        <v>-0.42105999999999999</v>
      </c>
      <c r="V45" s="94">
        <v>0.19924</v>
      </c>
      <c r="X45" s="91">
        <v>115.18919</v>
      </c>
      <c r="Y45" s="141">
        <v>12952.05457</v>
      </c>
      <c r="Z45" s="141">
        <v>12993.05457</v>
      </c>
      <c r="AA45" s="91">
        <v>372.51082000000002</v>
      </c>
      <c r="AB45" s="91">
        <v>140.83088000000001</v>
      </c>
      <c r="AC45" s="91">
        <v>32.790959999999998</v>
      </c>
      <c r="AD45" s="94">
        <v>6.1051399999999996</v>
      </c>
      <c r="AE45" s="143">
        <v>0.10795</v>
      </c>
      <c r="AF45" s="94">
        <v>0.36176999999999998</v>
      </c>
      <c r="AG45" s="94">
        <v>0.96360999999999997</v>
      </c>
    </row>
    <row r="46" spans="1:33" x14ac:dyDescent="0.2">
      <c r="A46" s="91">
        <v>121.83656999999999</v>
      </c>
      <c r="B46" s="141">
        <v>13228.738300000001</v>
      </c>
      <c r="C46" s="141">
        <v>13269.836010000001</v>
      </c>
      <c r="D46" s="142">
        <v>463.58035000000001</v>
      </c>
      <c r="E46" s="142">
        <v>88.915019999999998</v>
      </c>
      <c r="F46" s="142">
        <v>41.998420000000003</v>
      </c>
      <c r="G46" s="91">
        <v>3.9788700000000001</v>
      </c>
      <c r="H46" s="143">
        <v>5.1549999999999999E-2</v>
      </c>
      <c r="I46" s="65">
        <v>-0.33185999999999999</v>
      </c>
      <c r="J46" s="65">
        <v>-0.40921999999999997</v>
      </c>
      <c r="M46" s="91">
        <v>109.12661</v>
      </c>
      <c r="N46" s="141"/>
      <c r="O46" s="141"/>
      <c r="P46" s="141">
        <v>402.65406000000002</v>
      </c>
      <c r="Q46" s="141">
        <v>184.63345000000001</v>
      </c>
      <c r="R46" s="141">
        <v>38.284179999999999</v>
      </c>
      <c r="S46" s="91">
        <v>6.9732399999999997</v>
      </c>
      <c r="T46" s="94">
        <v>8.8190000000000004E-2</v>
      </c>
      <c r="U46" s="94">
        <v>0.52434000000000003</v>
      </c>
      <c r="V46" s="94">
        <v>0.28736</v>
      </c>
      <c r="X46" s="91">
        <v>115.21919</v>
      </c>
      <c r="Y46" s="141">
        <v>12953.776760000001</v>
      </c>
      <c r="Z46" s="141">
        <v>12994.776760000001</v>
      </c>
      <c r="AA46" s="91">
        <v>372.43471</v>
      </c>
      <c r="AB46" s="91">
        <v>142.96387999999999</v>
      </c>
      <c r="AC46" s="91">
        <v>32.92998</v>
      </c>
      <c r="AD46" s="94">
        <v>6.0671400000000002</v>
      </c>
      <c r="AE46" s="143">
        <v>0.10502</v>
      </c>
      <c r="AF46" s="94">
        <v>0.42720999999999998</v>
      </c>
      <c r="AG46" s="94">
        <v>1.0368999999999999</v>
      </c>
    </row>
    <row r="47" spans="1:33" x14ac:dyDescent="0.2">
      <c r="A47" s="91">
        <v>121.90657</v>
      </c>
      <c r="B47" s="141">
        <v>13230.847400000001</v>
      </c>
      <c r="C47" s="141">
        <v>13271.95613</v>
      </c>
      <c r="D47" s="142">
        <v>517.40159000000006</v>
      </c>
      <c r="E47" s="142">
        <v>120.05388000000001</v>
      </c>
      <c r="F47" s="142">
        <v>43.467410000000001</v>
      </c>
      <c r="G47" s="91">
        <v>4.4593100000000003</v>
      </c>
      <c r="H47" s="143">
        <v>6.4729999999999996E-2</v>
      </c>
      <c r="I47" s="65">
        <v>-0.32674999999999998</v>
      </c>
      <c r="J47" s="65">
        <v>-0.23375000000000001</v>
      </c>
      <c r="M47" s="91">
        <v>109.15661</v>
      </c>
      <c r="N47" s="141"/>
      <c r="O47" s="141"/>
      <c r="P47" s="141">
        <v>407.51805999999999</v>
      </c>
      <c r="Q47" s="141">
        <v>174.02499</v>
      </c>
      <c r="R47" s="141">
        <v>38.085279999999997</v>
      </c>
      <c r="S47" s="91">
        <v>6.90524</v>
      </c>
      <c r="T47" s="94">
        <v>8.5949999999999999E-2</v>
      </c>
      <c r="U47" s="94">
        <v>0.29920000000000002</v>
      </c>
      <c r="V47" s="94">
        <v>0.47614000000000001</v>
      </c>
      <c r="X47" s="91">
        <v>115.24919</v>
      </c>
      <c r="Y47" s="141">
        <v>12955.23227</v>
      </c>
      <c r="Z47" s="141">
        <v>12996.23227</v>
      </c>
      <c r="AA47" s="91">
        <v>378.24576000000002</v>
      </c>
      <c r="AB47" s="91">
        <v>133.48674</v>
      </c>
      <c r="AC47" s="91">
        <v>32.776319999999998</v>
      </c>
      <c r="AD47" s="94">
        <v>6.0493100000000002</v>
      </c>
      <c r="AE47" s="143">
        <v>0.10387</v>
      </c>
      <c r="AF47" s="94">
        <v>0.30651</v>
      </c>
      <c r="AG47" s="94">
        <v>0.98382000000000003</v>
      </c>
    </row>
    <row r="48" spans="1:33" x14ac:dyDescent="0.2">
      <c r="A48" s="91">
        <v>121.97657</v>
      </c>
      <c r="B48" s="141">
        <v>13233.36159</v>
      </c>
      <c r="C48" s="141">
        <v>13274.49228</v>
      </c>
      <c r="D48" s="142">
        <v>474.67721999999998</v>
      </c>
      <c r="E48" s="142">
        <v>126.61188</v>
      </c>
      <c r="F48" s="142">
        <v>43.046129999999998</v>
      </c>
      <c r="G48" s="91">
        <v>4.3268800000000001</v>
      </c>
      <c r="H48" s="143">
        <v>5.9720000000000002E-2</v>
      </c>
      <c r="I48" s="65">
        <v>-0.48270000000000002</v>
      </c>
      <c r="J48" s="65">
        <v>-0.32425999999999999</v>
      </c>
      <c r="M48" s="91">
        <v>109.18661</v>
      </c>
      <c r="N48" s="141"/>
      <c r="O48" s="141"/>
      <c r="P48" s="141">
        <v>410.62214</v>
      </c>
      <c r="Q48" s="141">
        <v>203.68617</v>
      </c>
      <c r="R48" s="141">
        <v>35.856659999999998</v>
      </c>
      <c r="S48" s="91">
        <v>6.4292199999999999</v>
      </c>
      <c r="T48" s="94">
        <v>7.6600000000000001E-2</v>
      </c>
      <c r="U48" s="94">
        <v>0.17568</v>
      </c>
      <c r="V48" s="94">
        <v>0.23136000000000001</v>
      </c>
      <c r="X48" s="91">
        <v>115.27919</v>
      </c>
      <c r="Y48" s="141">
        <v>12956.6023</v>
      </c>
      <c r="Z48" s="141">
        <v>12997.6023</v>
      </c>
      <c r="AA48" s="91">
        <v>381.73892000000001</v>
      </c>
      <c r="AB48" s="91">
        <v>143.96194</v>
      </c>
      <c r="AC48" s="91">
        <v>31.715699999999998</v>
      </c>
      <c r="AD48" s="94">
        <v>6.2876599999999998</v>
      </c>
      <c r="AE48" s="143">
        <v>9.5570000000000002E-2</v>
      </c>
      <c r="AF48" s="94">
        <v>0.54271999999999998</v>
      </c>
      <c r="AG48" s="94">
        <v>0.90254000000000001</v>
      </c>
    </row>
    <row r="49" spans="1:33" x14ac:dyDescent="0.2">
      <c r="A49" s="91">
        <v>122.04657</v>
      </c>
      <c r="B49" s="141">
        <v>13238.70397</v>
      </c>
      <c r="C49" s="141">
        <v>13279.835220000001</v>
      </c>
      <c r="D49" s="142">
        <v>434.08021000000002</v>
      </c>
      <c r="E49" s="142">
        <v>135.70353</v>
      </c>
      <c r="F49" s="142">
        <v>45.081069999999997</v>
      </c>
      <c r="G49" s="91">
        <v>4.5474100000000002</v>
      </c>
      <c r="H49" s="143">
        <v>6.3270000000000007E-2</v>
      </c>
      <c r="I49" s="65">
        <v>5.3620000000000001E-2</v>
      </c>
      <c r="J49" s="65">
        <v>-0.31187999999999999</v>
      </c>
      <c r="M49" s="91">
        <v>109.21661</v>
      </c>
      <c r="N49" s="141"/>
      <c r="O49" s="141"/>
      <c r="P49" s="141">
        <v>435.28314</v>
      </c>
      <c r="Q49" s="141">
        <v>263.88085999999998</v>
      </c>
      <c r="R49" s="141">
        <v>32.017859999999999</v>
      </c>
      <c r="S49" s="91">
        <v>6.1545800000000002</v>
      </c>
      <c r="T49" s="94">
        <v>8.5550000000000001E-2</v>
      </c>
      <c r="U49" s="94">
        <v>-0.11888</v>
      </c>
      <c r="V49" s="94">
        <v>0.27260000000000001</v>
      </c>
      <c r="X49" s="91">
        <v>115.30919</v>
      </c>
      <c r="Y49" s="141">
        <v>12957.86916</v>
      </c>
      <c r="Z49" s="141">
        <v>12998.86916</v>
      </c>
      <c r="AA49" s="91">
        <v>371.32837999999998</v>
      </c>
      <c r="AB49" s="91">
        <v>135.08260000000001</v>
      </c>
      <c r="AC49" s="91">
        <v>32.163679999999999</v>
      </c>
      <c r="AD49" s="94">
        <v>6.1203500000000002</v>
      </c>
      <c r="AE49" s="143">
        <v>9.6159999999999995E-2</v>
      </c>
      <c r="AF49" s="94">
        <v>0.57954000000000006</v>
      </c>
      <c r="AG49" s="94">
        <v>0.84589999999999999</v>
      </c>
    </row>
    <row r="50" spans="1:33" x14ac:dyDescent="0.2">
      <c r="A50" s="91">
        <v>122.11657</v>
      </c>
      <c r="B50" s="141">
        <v>13241.0435</v>
      </c>
      <c r="C50" s="141">
        <v>13282.19722</v>
      </c>
      <c r="D50" s="142">
        <v>491.71537000000001</v>
      </c>
      <c r="E50" s="142">
        <v>88.957480000000004</v>
      </c>
      <c r="F50" s="142">
        <v>43.485370000000003</v>
      </c>
      <c r="G50" s="91">
        <v>4.2244099999999998</v>
      </c>
      <c r="H50" s="143">
        <v>6.4879999999999993E-2</v>
      </c>
      <c r="I50" s="65">
        <v>-0.85284000000000004</v>
      </c>
      <c r="J50" s="65">
        <v>-0.17866000000000001</v>
      </c>
      <c r="M50" s="91">
        <v>109.24661</v>
      </c>
      <c r="N50" s="141"/>
      <c r="O50" s="141"/>
      <c r="P50" s="141">
        <v>425.53915000000001</v>
      </c>
      <c r="Q50" s="141">
        <v>321.09719000000001</v>
      </c>
      <c r="R50" s="141">
        <v>30.048539999999999</v>
      </c>
      <c r="S50" s="91">
        <v>5.6909099999999997</v>
      </c>
      <c r="T50" s="94">
        <v>8.2299999999999998E-2</v>
      </c>
      <c r="U50" s="94">
        <v>0.85038999999999998</v>
      </c>
      <c r="V50" s="94">
        <v>0.19669</v>
      </c>
      <c r="X50" s="91">
        <v>115.33919</v>
      </c>
      <c r="Y50" s="141">
        <v>12959.445180000001</v>
      </c>
      <c r="Z50" s="141">
        <v>13000.445180000001</v>
      </c>
      <c r="AA50" s="91">
        <v>376.60608999999999</v>
      </c>
      <c r="AB50" s="91">
        <v>113.54456</v>
      </c>
      <c r="AC50" s="91">
        <v>32.661999999999999</v>
      </c>
      <c r="AD50" s="94">
        <v>6.1810900000000002</v>
      </c>
      <c r="AE50" s="143">
        <v>8.5559999999999997E-2</v>
      </c>
      <c r="AF50" s="94">
        <v>0.1694</v>
      </c>
      <c r="AG50" s="94">
        <v>0.74490000000000001</v>
      </c>
    </row>
    <row r="51" spans="1:33" x14ac:dyDescent="0.2">
      <c r="A51" s="91">
        <v>122.18657</v>
      </c>
      <c r="B51" s="141">
        <v>13243.43543</v>
      </c>
      <c r="C51" s="141">
        <v>13284.43543</v>
      </c>
      <c r="D51" s="142">
        <v>585.78434000000004</v>
      </c>
      <c r="E51" s="142">
        <v>88.655000000000001</v>
      </c>
      <c r="F51" s="142">
        <v>45.721620000000001</v>
      </c>
      <c r="G51" s="91">
        <v>4.6496700000000004</v>
      </c>
      <c r="H51" s="143">
        <v>9.9140000000000006E-2</v>
      </c>
      <c r="I51" s="65">
        <v>-1.1148499999999999</v>
      </c>
      <c r="J51" s="65">
        <v>-0.36553000000000002</v>
      </c>
      <c r="M51" s="91">
        <v>109.27661000000001</v>
      </c>
      <c r="N51" s="141"/>
      <c r="O51" s="141"/>
      <c r="P51" s="141">
        <v>415.07718</v>
      </c>
      <c r="Q51" s="141">
        <v>368.97708</v>
      </c>
      <c r="R51" s="141">
        <v>28.258400000000002</v>
      </c>
      <c r="S51" s="91">
        <v>5.8803999999999998</v>
      </c>
      <c r="T51" s="94">
        <v>7.6359999999999997E-2</v>
      </c>
      <c r="U51" s="94">
        <v>3.2530000000000003E-2</v>
      </c>
      <c r="V51" s="94">
        <v>0.11461</v>
      </c>
      <c r="X51" s="91">
        <v>115.36919</v>
      </c>
      <c r="Y51" s="141">
        <v>12961.74271</v>
      </c>
      <c r="Z51" s="141">
        <v>13002.74271</v>
      </c>
      <c r="AA51" s="91">
        <v>375.78642000000002</v>
      </c>
      <c r="AB51" s="91">
        <v>118.42984</v>
      </c>
      <c r="AC51" s="91">
        <v>32.196480000000001</v>
      </c>
      <c r="AD51" s="94">
        <v>5.9837400000000001</v>
      </c>
      <c r="AE51" s="143">
        <v>0.10403</v>
      </c>
      <c r="AF51" s="94">
        <v>0.39748</v>
      </c>
      <c r="AG51" s="94">
        <v>0.73394000000000004</v>
      </c>
    </row>
    <row r="52" spans="1:33" x14ac:dyDescent="0.2">
      <c r="A52" s="91">
        <v>122.25657</v>
      </c>
      <c r="B52" s="141">
        <v>13245.07645</v>
      </c>
      <c r="C52" s="141">
        <v>13286.23056</v>
      </c>
      <c r="D52" s="142">
        <v>558.40495999999996</v>
      </c>
      <c r="E52" s="142">
        <v>90.651430000000005</v>
      </c>
      <c r="F52" s="142">
        <v>46.660510000000002</v>
      </c>
      <c r="G52" s="91">
        <v>4.5604100000000001</v>
      </c>
      <c r="H52" s="143">
        <v>4.6039999999999998E-2</v>
      </c>
      <c r="I52" s="65">
        <v>0.28767999999999999</v>
      </c>
      <c r="J52" s="65">
        <v>-0.41643999999999998</v>
      </c>
      <c r="M52" s="91">
        <v>109.30661000000001</v>
      </c>
      <c r="N52" s="141"/>
      <c r="O52" s="141"/>
      <c r="P52" s="141">
        <v>405.56554999999997</v>
      </c>
      <c r="Q52" s="141">
        <v>404.92225999999999</v>
      </c>
      <c r="R52" s="141">
        <v>27.70111</v>
      </c>
      <c r="S52" s="91">
        <v>5.9276099999999996</v>
      </c>
      <c r="T52" s="94">
        <v>8.1619999999999998E-2</v>
      </c>
      <c r="U52" s="94">
        <v>3.7200000000000002E-3</v>
      </c>
      <c r="V52" s="94">
        <v>0.17510999999999999</v>
      </c>
      <c r="X52" s="91">
        <v>115.39919</v>
      </c>
      <c r="Y52" s="141">
        <v>12963.177089999999</v>
      </c>
      <c r="Z52" s="141">
        <v>13004.177089999999</v>
      </c>
      <c r="AA52" s="91">
        <v>368.86649999999997</v>
      </c>
      <c r="AB52" s="91">
        <v>150.72448</v>
      </c>
      <c r="AC52" s="91">
        <v>30.68526</v>
      </c>
      <c r="AD52" s="94">
        <v>5.8751199999999999</v>
      </c>
      <c r="AE52" s="143">
        <v>9.9040000000000003E-2</v>
      </c>
      <c r="AF52" s="94">
        <v>0.54564999999999997</v>
      </c>
      <c r="AG52" s="94">
        <v>0.88415999999999995</v>
      </c>
    </row>
    <row r="53" spans="1:33" x14ac:dyDescent="0.2">
      <c r="A53" s="91">
        <v>122.32657</v>
      </c>
      <c r="B53" s="141">
        <v>13247.9234</v>
      </c>
      <c r="C53" s="141">
        <v>13289.0558</v>
      </c>
      <c r="D53" s="142">
        <v>535.15427</v>
      </c>
      <c r="E53" s="142">
        <v>89.093419999999995</v>
      </c>
      <c r="F53" s="142">
        <v>46.500120000000003</v>
      </c>
      <c r="G53" s="91">
        <v>4.6162799999999997</v>
      </c>
      <c r="H53" s="143">
        <v>8.5940000000000003E-2</v>
      </c>
      <c r="I53" s="65">
        <v>-0.26451000000000002</v>
      </c>
      <c r="J53" s="65">
        <v>-0.41441</v>
      </c>
      <c r="M53" s="91">
        <v>109.33660999999999</v>
      </c>
      <c r="N53" s="141"/>
      <c r="O53" s="141"/>
      <c r="P53" s="141">
        <v>415.72694000000001</v>
      </c>
      <c r="Q53" s="141">
        <v>436.52656000000002</v>
      </c>
      <c r="R53" s="141">
        <v>27.570589999999999</v>
      </c>
      <c r="S53" s="91">
        <v>5.9519099999999998</v>
      </c>
      <c r="T53" s="94">
        <v>8.6489999999999997E-2</v>
      </c>
      <c r="U53" s="94">
        <v>4.5700000000000003E-3</v>
      </c>
      <c r="V53" s="94">
        <v>0.43418000000000001</v>
      </c>
      <c r="X53" s="91">
        <v>115.42919000000001</v>
      </c>
      <c r="Y53" s="141">
        <v>12964.455739999999</v>
      </c>
      <c r="Z53" s="141">
        <v>13005.455739999999</v>
      </c>
      <c r="AA53" s="91">
        <v>365.12939999999998</v>
      </c>
      <c r="AB53" s="91">
        <v>154.03253000000001</v>
      </c>
      <c r="AC53" s="91">
        <v>29.39085</v>
      </c>
      <c r="AD53" s="94">
        <v>5.7228599999999998</v>
      </c>
      <c r="AE53" s="143">
        <v>0.11466999999999999</v>
      </c>
      <c r="AF53" s="94">
        <v>0.62107999999999997</v>
      </c>
      <c r="AG53" s="94">
        <v>1.1217299999999999</v>
      </c>
    </row>
    <row r="54" spans="1:33" x14ac:dyDescent="0.2">
      <c r="A54" s="91">
        <v>122.39657</v>
      </c>
      <c r="B54" s="141">
        <v>13250.261860000001</v>
      </c>
      <c r="C54" s="141">
        <v>13291.372380000001</v>
      </c>
      <c r="D54" s="142">
        <v>543.66925000000003</v>
      </c>
      <c r="E54" s="142">
        <v>82.060100000000006</v>
      </c>
      <c r="F54" s="142">
        <v>45.720170000000003</v>
      </c>
      <c r="G54" s="91">
        <v>4.2213099999999999</v>
      </c>
      <c r="H54" s="143">
        <v>3.5430000000000003E-2</v>
      </c>
      <c r="I54" s="65">
        <v>0.18615000000000001</v>
      </c>
      <c r="J54" s="65">
        <v>-0.34848000000000001</v>
      </c>
      <c r="M54" s="91">
        <v>109.36660999999999</v>
      </c>
      <c r="N54" s="141"/>
      <c r="O54" s="141"/>
      <c r="P54" s="141">
        <v>410.56722000000002</v>
      </c>
      <c r="Q54" s="141">
        <v>410.56688000000003</v>
      </c>
      <c r="R54" s="141">
        <v>27.324850000000001</v>
      </c>
      <c r="S54" s="91">
        <v>5.6265000000000001</v>
      </c>
      <c r="T54" s="94">
        <v>8.6059999999999998E-2</v>
      </c>
      <c r="U54" s="94">
        <v>-0.48648000000000002</v>
      </c>
      <c r="V54" s="94">
        <v>0.19947999999999999</v>
      </c>
      <c r="X54" s="91">
        <v>115.45919000000001</v>
      </c>
      <c r="Y54" s="141">
        <v>12965.25627</v>
      </c>
      <c r="Z54" s="141">
        <v>13006.25627</v>
      </c>
      <c r="AA54" s="91">
        <v>378.63110999999998</v>
      </c>
      <c r="AB54" s="91">
        <v>127.58111</v>
      </c>
      <c r="AC54" s="91">
        <v>31.274889999999999</v>
      </c>
      <c r="AD54" s="94">
        <v>6.0386800000000003</v>
      </c>
      <c r="AE54" s="143">
        <v>0.10489</v>
      </c>
      <c r="AF54" s="94">
        <v>0.66556000000000004</v>
      </c>
      <c r="AG54" s="94">
        <v>0.82752000000000003</v>
      </c>
    </row>
    <row r="55" spans="1:33" x14ac:dyDescent="0.2">
      <c r="A55" s="91">
        <v>122.46657</v>
      </c>
      <c r="B55" s="141">
        <v>13253.720810000001</v>
      </c>
      <c r="C55" s="141">
        <v>13294.933779999999</v>
      </c>
      <c r="D55" s="142">
        <v>510.79241000000002</v>
      </c>
      <c r="E55" s="142">
        <v>103.86328</v>
      </c>
      <c r="F55" s="142">
        <v>41.445349999999998</v>
      </c>
      <c r="G55" s="91">
        <v>4.03207</v>
      </c>
      <c r="H55" s="143">
        <v>4.6280000000000002E-2</v>
      </c>
      <c r="I55" s="65">
        <v>-0.37065999999999999</v>
      </c>
      <c r="J55" s="65">
        <v>-0.35481000000000001</v>
      </c>
      <c r="M55" s="91">
        <v>109.39661</v>
      </c>
      <c r="N55" s="141"/>
      <c r="O55" s="141"/>
      <c r="P55" s="141">
        <v>411.90123999999997</v>
      </c>
      <c r="Q55" s="141">
        <v>402.76463000000001</v>
      </c>
      <c r="R55" s="141">
        <v>29.324590000000001</v>
      </c>
      <c r="S55" s="91">
        <v>5.7991599999999996</v>
      </c>
      <c r="T55" s="94">
        <v>9.2859999999999998E-2</v>
      </c>
      <c r="U55" s="94">
        <v>0.56496000000000002</v>
      </c>
      <c r="V55" s="94">
        <v>0.15923000000000001</v>
      </c>
      <c r="X55" s="91">
        <v>115.48918999999999</v>
      </c>
      <c r="Y55" s="141">
        <v>12965.25627</v>
      </c>
      <c r="Z55" s="141">
        <v>13006.25627</v>
      </c>
      <c r="AA55" s="91">
        <v>382.46809000000002</v>
      </c>
      <c r="AB55" s="91">
        <v>101.17621</v>
      </c>
      <c r="AC55" s="91">
        <v>33.457149999999999</v>
      </c>
      <c r="AD55" s="94">
        <v>6.4019899999999996</v>
      </c>
      <c r="AE55" s="143">
        <v>8.9719999999999994E-2</v>
      </c>
      <c r="AF55" s="94">
        <v>0.57567999999999997</v>
      </c>
      <c r="AG55" s="94">
        <v>0.59799999999999998</v>
      </c>
    </row>
    <row r="56" spans="1:33" x14ac:dyDescent="0.2">
      <c r="A56" s="91">
        <v>122.53657</v>
      </c>
      <c r="B56" s="141">
        <v>13257.68729</v>
      </c>
      <c r="C56" s="141">
        <v>13298.86507</v>
      </c>
      <c r="D56" s="142">
        <v>532.74967000000004</v>
      </c>
      <c r="E56" s="142">
        <v>89.642439999999993</v>
      </c>
      <c r="F56" s="142">
        <v>40.163379999999997</v>
      </c>
      <c r="G56" s="91">
        <v>3.9522200000000001</v>
      </c>
      <c r="H56" s="143">
        <v>5.6489999999999999E-2</v>
      </c>
      <c r="I56" s="65">
        <v>-6.8640000000000007E-2</v>
      </c>
      <c r="J56" s="65">
        <v>-0.36413000000000001</v>
      </c>
      <c r="M56" s="91">
        <v>109.42661</v>
      </c>
      <c r="N56" s="141"/>
      <c r="O56" s="141"/>
      <c r="P56" s="141">
        <v>418.39508999999998</v>
      </c>
      <c r="Q56" s="141">
        <v>373.46177</v>
      </c>
      <c r="R56" s="141">
        <v>29.94397</v>
      </c>
      <c r="S56" s="91">
        <v>6.0876999999999999</v>
      </c>
      <c r="T56" s="94">
        <v>8.0280000000000004E-2</v>
      </c>
      <c r="U56" s="94">
        <v>5.5590000000000001E-2</v>
      </c>
      <c r="V56" s="94">
        <v>0.14363000000000001</v>
      </c>
      <c r="X56" s="91">
        <v>115.51918999999999</v>
      </c>
      <c r="Y56" s="141">
        <v>12968.55949</v>
      </c>
      <c r="Z56" s="141">
        <v>13009.55949</v>
      </c>
      <c r="AA56" s="91">
        <v>393.31783999999999</v>
      </c>
      <c r="AB56" s="91">
        <v>104.66424000000001</v>
      </c>
      <c r="AC56" s="91">
        <v>34.058450000000001</v>
      </c>
      <c r="AD56" s="94">
        <v>6.4939400000000003</v>
      </c>
      <c r="AE56" s="143">
        <v>8.8270000000000001E-2</v>
      </c>
      <c r="AF56" s="94">
        <v>1.00593</v>
      </c>
      <c r="AG56" s="94">
        <v>0.54200000000000004</v>
      </c>
    </row>
    <row r="57" spans="1:33" x14ac:dyDescent="0.2">
      <c r="A57" s="91">
        <v>122.60657</v>
      </c>
      <c r="B57" s="141">
        <v>13261.07344</v>
      </c>
      <c r="C57" s="141">
        <v>13302.233689999999</v>
      </c>
      <c r="D57" s="142">
        <v>508.20380999999998</v>
      </c>
      <c r="E57" s="142">
        <v>98.484989999999996</v>
      </c>
      <c r="F57" s="142">
        <v>43.369619999999998</v>
      </c>
      <c r="G57" s="91">
        <v>4.3709600000000002</v>
      </c>
      <c r="H57" s="143">
        <v>5.8799999999999998E-2</v>
      </c>
      <c r="I57" s="65">
        <v>-0.33566000000000001</v>
      </c>
      <c r="J57" s="65">
        <v>-0.31953999999999999</v>
      </c>
      <c r="M57" s="91">
        <v>109.45661</v>
      </c>
      <c r="N57" s="141"/>
      <c r="O57" s="141"/>
      <c r="P57" s="141">
        <v>429.24801000000002</v>
      </c>
      <c r="Q57" s="141">
        <v>356.93272000000002</v>
      </c>
      <c r="R57" s="141">
        <v>28.698540000000001</v>
      </c>
      <c r="S57" s="91">
        <v>30.526060000000001</v>
      </c>
      <c r="T57" s="94">
        <v>7.9759999999999998E-2</v>
      </c>
      <c r="U57" s="94">
        <v>-2.3990000000000001E-2</v>
      </c>
      <c r="V57" s="94">
        <v>0.25105</v>
      </c>
      <c r="X57" s="91">
        <v>115.54919</v>
      </c>
      <c r="Y57" s="141">
        <v>12969.60189</v>
      </c>
      <c r="Z57" s="141">
        <v>13010.60189</v>
      </c>
      <c r="AA57" s="91">
        <v>383.58945</v>
      </c>
      <c r="AB57" s="91">
        <v>112.51681000000001</v>
      </c>
      <c r="AC57" s="91">
        <v>34.148029999999999</v>
      </c>
      <c r="AD57" s="94">
        <v>6.70831</v>
      </c>
      <c r="AE57" s="143">
        <v>0.10316</v>
      </c>
      <c r="AF57" s="94">
        <v>0.33992</v>
      </c>
      <c r="AG57" s="94">
        <v>0.62836999999999998</v>
      </c>
    </row>
    <row r="58" spans="1:33" x14ac:dyDescent="0.2">
      <c r="A58" s="91">
        <v>122.67657</v>
      </c>
      <c r="B58" s="141">
        <v>13262.833259999999</v>
      </c>
      <c r="C58" s="141">
        <v>13303.85555</v>
      </c>
      <c r="D58" s="142">
        <v>583.44204999999999</v>
      </c>
      <c r="E58" s="142">
        <v>87.360560000000007</v>
      </c>
      <c r="F58" s="142">
        <v>44.855589999999999</v>
      </c>
      <c r="G58" s="91">
        <v>3.9727800000000002</v>
      </c>
      <c r="H58" s="143">
        <v>5.6500000000000002E-2</v>
      </c>
      <c r="I58" s="65">
        <v>-0.61724999999999997</v>
      </c>
      <c r="J58" s="65">
        <v>-0.36107</v>
      </c>
      <c r="M58" s="91">
        <v>109.48661</v>
      </c>
      <c r="N58" s="141"/>
      <c r="O58" s="141"/>
      <c r="P58" s="141">
        <v>430.30657000000002</v>
      </c>
      <c r="Q58" s="141">
        <v>342.27402999999998</v>
      </c>
      <c r="R58" s="141">
        <v>29.144079999999999</v>
      </c>
      <c r="S58" s="91">
        <v>5.4379600000000003</v>
      </c>
      <c r="T58" s="94">
        <v>8.7800000000000003E-2</v>
      </c>
      <c r="U58" s="94">
        <v>0.21512999999999999</v>
      </c>
      <c r="V58" s="94">
        <v>0.18078</v>
      </c>
      <c r="X58" s="91">
        <v>115.57919</v>
      </c>
      <c r="Y58" s="141">
        <v>12970.69256</v>
      </c>
      <c r="Z58" s="141">
        <v>13011.69256</v>
      </c>
      <c r="AA58" s="91">
        <v>377.56067999999999</v>
      </c>
      <c r="AB58" s="91">
        <v>130.45139</v>
      </c>
      <c r="AC58" s="91">
        <v>34.060319999999997</v>
      </c>
      <c r="AD58" s="94">
        <v>6.7155699999999996</v>
      </c>
      <c r="AE58" s="143">
        <v>0.11655</v>
      </c>
      <c r="AF58" s="94">
        <v>0.65117999999999998</v>
      </c>
      <c r="AG58" s="94">
        <v>0.79701999999999995</v>
      </c>
    </row>
    <row r="59" spans="1:33" x14ac:dyDescent="0.2">
      <c r="A59" s="91">
        <v>122.74657000000001</v>
      </c>
      <c r="B59" s="141">
        <v>13263.71788</v>
      </c>
      <c r="C59" s="141">
        <v>13304.82936</v>
      </c>
      <c r="D59" s="142">
        <v>504.36156</v>
      </c>
      <c r="E59" s="142">
        <v>74.041610000000006</v>
      </c>
      <c r="F59" s="142">
        <v>45.572380000000003</v>
      </c>
      <c r="G59" s="91">
        <v>4.7328700000000001</v>
      </c>
      <c r="H59" s="143">
        <v>3.3709999999999997E-2</v>
      </c>
      <c r="I59" s="65">
        <v>9.0109999999999996E-2</v>
      </c>
      <c r="J59" s="65">
        <v>-0.31569000000000003</v>
      </c>
      <c r="M59" s="91">
        <v>109.51661</v>
      </c>
      <c r="N59" s="141"/>
      <c r="O59" s="141"/>
      <c r="P59" s="141">
        <v>502.58933000000002</v>
      </c>
      <c r="Q59" s="141">
        <v>313.23266999999998</v>
      </c>
      <c r="R59" s="141">
        <v>30.06343</v>
      </c>
      <c r="S59" s="91">
        <v>5.7073200000000002</v>
      </c>
      <c r="T59" s="94">
        <v>8.0320000000000003E-2</v>
      </c>
      <c r="U59" s="94">
        <v>-2.4479999999999998E-2</v>
      </c>
      <c r="V59" s="94">
        <v>8.5339999999999999E-2</v>
      </c>
      <c r="X59" s="91">
        <v>115.60919</v>
      </c>
      <c r="Y59" s="141">
        <v>12971.970429999999</v>
      </c>
      <c r="Z59" s="141">
        <v>13012.970429999999</v>
      </c>
      <c r="AA59" s="91">
        <v>362.53206</v>
      </c>
      <c r="AB59" s="91">
        <v>122.76143</v>
      </c>
      <c r="AC59" s="91">
        <v>32.357819999999997</v>
      </c>
      <c r="AD59" s="94">
        <v>6.38992</v>
      </c>
      <c r="AE59" s="143">
        <v>9.6869999999999998E-2</v>
      </c>
      <c r="AF59" s="94">
        <v>0.41875000000000001</v>
      </c>
      <c r="AG59" s="94">
        <v>0.75348000000000004</v>
      </c>
    </row>
    <row r="60" spans="1:33" x14ac:dyDescent="0.2">
      <c r="A60" s="91">
        <v>122.81657</v>
      </c>
      <c r="B60" s="141">
        <v>13266.370929999999</v>
      </c>
      <c r="C60" s="141">
        <v>13307.531590000001</v>
      </c>
      <c r="D60" s="142">
        <v>550.88062000000002</v>
      </c>
      <c r="E60" s="142">
        <v>100.50861</v>
      </c>
      <c r="F60" s="142">
        <v>46.110529999999997</v>
      </c>
      <c r="G60" s="91">
        <v>6.0021399999999998</v>
      </c>
      <c r="H60" s="143">
        <v>4.9660000000000003E-2</v>
      </c>
      <c r="I60" s="65">
        <v>-0.78088000000000002</v>
      </c>
      <c r="J60" s="65">
        <v>-0.25353999999999999</v>
      </c>
      <c r="M60" s="91">
        <v>109.54661</v>
      </c>
      <c r="N60" s="141"/>
      <c r="O60" s="141"/>
      <c r="P60" s="141">
        <v>454.54687999999999</v>
      </c>
      <c r="Q60" s="141">
        <v>288.57978000000003</v>
      </c>
      <c r="R60" s="141">
        <v>30.923210000000001</v>
      </c>
      <c r="S60" s="91">
        <v>5.0659299999999998</v>
      </c>
      <c r="T60" s="94">
        <v>8.8830000000000006E-2</v>
      </c>
      <c r="U60" s="94">
        <v>0.49153999999999998</v>
      </c>
      <c r="V60" s="94">
        <v>0.15265000000000001</v>
      </c>
      <c r="X60" s="91">
        <v>115.63919</v>
      </c>
      <c r="Y60" s="141">
        <v>12972.9745</v>
      </c>
      <c r="Z60" s="141">
        <v>13013.9745</v>
      </c>
      <c r="AA60" s="91">
        <v>364.96902</v>
      </c>
      <c r="AB60" s="91">
        <v>117.32023</v>
      </c>
      <c r="AC60" s="91">
        <v>30.817609999999998</v>
      </c>
      <c r="AD60" s="94">
        <v>6.3748100000000001</v>
      </c>
      <c r="AE60" s="143">
        <v>8.8459999999999997E-2</v>
      </c>
      <c r="AF60" s="94">
        <v>1.2132400000000001</v>
      </c>
      <c r="AG60" s="94">
        <v>0.68561000000000005</v>
      </c>
    </row>
    <row r="61" spans="1:33" x14ac:dyDescent="0.2">
      <c r="A61" s="91">
        <v>122.88657000000001</v>
      </c>
      <c r="B61" s="141">
        <v>13268.67843</v>
      </c>
      <c r="C61" s="141">
        <v>13309.767750000001</v>
      </c>
      <c r="D61" s="142">
        <v>496.1003</v>
      </c>
      <c r="E61" s="142">
        <v>106.83745</v>
      </c>
      <c r="F61" s="142">
        <v>42.208509999999997</v>
      </c>
      <c r="G61" s="91">
        <v>3.9489899999999998</v>
      </c>
      <c r="H61" s="143">
        <v>5.0549999999999998E-2</v>
      </c>
      <c r="I61" s="65">
        <v>-0.76439000000000001</v>
      </c>
      <c r="J61" s="65">
        <v>-0.36881999999999998</v>
      </c>
      <c r="M61" s="91">
        <v>109.57661</v>
      </c>
      <c r="N61" s="141"/>
      <c r="O61" s="141"/>
      <c r="P61" s="141">
        <v>468.04804999999999</v>
      </c>
      <c r="Q61" s="141">
        <v>246.55484000000001</v>
      </c>
      <c r="R61" s="141">
        <v>32.908119999999997</v>
      </c>
      <c r="S61" s="91">
        <v>5.2241099999999996</v>
      </c>
      <c r="T61" s="94">
        <v>7.2539999999999993E-2</v>
      </c>
      <c r="U61" s="94">
        <v>-0.13192999999999999</v>
      </c>
      <c r="V61" s="94">
        <v>0.18848999999999999</v>
      </c>
      <c r="X61" s="91">
        <v>115.66919</v>
      </c>
      <c r="Y61" s="141">
        <v>12974.987359999999</v>
      </c>
      <c r="Z61" s="141">
        <v>13015.987359999999</v>
      </c>
      <c r="AA61" s="91">
        <v>365.15660000000003</v>
      </c>
      <c r="AB61" s="91">
        <v>108.54612</v>
      </c>
      <c r="AC61" s="91">
        <v>31.141120000000001</v>
      </c>
      <c r="AD61" s="94">
        <v>6.4084300000000001</v>
      </c>
      <c r="AE61" s="143">
        <v>0.10212</v>
      </c>
      <c r="AF61" s="94">
        <v>0.66664999999999996</v>
      </c>
      <c r="AG61" s="94">
        <v>0.67400000000000004</v>
      </c>
    </row>
    <row r="62" spans="1:33" x14ac:dyDescent="0.2">
      <c r="A62" s="91">
        <v>122.95657</v>
      </c>
      <c r="B62" s="141">
        <v>13270.86764</v>
      </c>
      <c r="C62" s="141">
        <v>13311.97933</v>
      </c>
      <c r="D62" s="142">
        <v>537.82577000000003</v>
      </c>
      <c r="E62" s="142">
        <v>121.26027000000001</v>
      </c>
      <c r="F62" s="142">
        <v>43.385129999999997</v>
      </c>
      <c r="G62" s="91">
        <v>4.5318800000000001</v>
      </c>
      <c r="H62" s="143">
        <v>5.8619999999999998E-2</v>
      </c>
      <c r="I62" s="65">
        <v>-0.60763</v>
      </c>
      <c r="J62" s="65">
        <v>-0.36146</v>
      </c>
      <c r="M62" s="91">
        <v>109.60661</v>
      </c>
      <c r="N62" s="141"/>
      <c r="O62" s="141"/>
      <c r="P62" s="141">
        <v>479.46606000000003</v>
      </c>
      <c r="Q62" s="141">
        <v>201.75151</v>
      </c>
      <c r="R62" s="141">
        <v>34.492330000000003</v>
      </c>
      <c r="S62" s="91">
        <v>5.3293799999999996</v>
      </c>
      <c r="T62" s="94">
        <v>7.8329999999999997E-2</v>
      </c>
      <c r="U62" s="94">
        <v>-0.25536999999999999</v>
      </c>
      <c r="V62" s="94">
        <v>0.33768999999999999</v>
      </c>
      <c r="X62" s="91">
        <v>115.69919</v>
      </c>
      <c r="Y62" s="141">
        <v>12976.17121</v>
      </c>
      <c r="Z62" s="141">
        <v>13017.17121</v>
      </c>
      <c r="AA62" s="91">
        <v>357.63396</v>
      </c>
      <c r="AB62" s="91">
        <v>105.99378</v>
      </c>
      <c r="AC62" s="91">
        <v>30.435279999999999</v>
      </c>
      <c r="AD62" s="94">
        <v>6.0701499999999999</v>
      </c>
      <c r="AE62" s="143">
        <v>0.10976</v>
      </c>
      <c r="AF62" s="94">
        <v>0.78137000000000001</v>
      </c>
      <c r="AG62" s="94">
        <v>0.62397000000000002</v>
      </c>
    </row>
    <row r="63" spans="1:33" x14ac:dyDescent="0.2">
      <c r="A63" s="91">
        <v>123.02657000000001</v>
      </c>
      <c r="B63" s="141">
        <v>13275.92236</v>
      </c>
      <c r="C63" s="141">
        <v>13317.05652</v>
      </c>
      <c r="D63" s="142">
        <v>490.71165000000002</v>
      </c>
      <c r="E63" s="142">
        <v>108.33835999999999</v>
      </c>
      <c r="F63" s="142">
        <v>45.87059</v>
      </c>
      <c r="G63" s="91">
        <v>4.7675200000000002</v>
      </c>
      <c r="H63" s="143">
        <v>5.9959999999999999E-2</v>
      </c>
      <c r="I63" s="65">
        <v>-0.87953999999999999</v>
      </c>
      <c r="J63" s="65">
        <v>-0.30109000000000002</v>
      </c>
      <c r="M63" s="91">
        <v>109.63661</v>
      </c>
      <c r="N63" s="141"/>
      <c r="O63" s="141"/>
      <c r="P63" s="141">
        <v>491.07416999999998</v>
      </c>
      <c r="Q63" s="141">
        <v>180.72453999999999</v>
      </c>
      <c r="R63" s="141">
        <v>35.127630000000003</v>
      </c>
      <c r="S63" s="91">
        <v>5.5274799999999997</v>
      </c>
      <c r="T63" s="94">
        <v>7.2669999999999998E-2</v>
      </c>
      <c r="U63" s="94">
        <v>0.28143000000000001</v>
      </c>
      <c r="V63" s="94">
        <v>0.28455000000000003</v>
      </c>
      <c r="X63" s="91">
        <v>115.72919</v>
      </c>
      <c r="Y63" s="141">
        <v>12978.105219999999</v>
      </c>
      <c r="Z63" s="141">
        <v>13019.105219999999</v>
      </c>
      <c r="AA63" s="91">
        <v>356.62288999999998</v>
      </c>
      <c r="AB63" s="91">
        <v>105.52713</v>
      </c>
      <c r="AC63" s="91">
        <v>29.7469</v>
      </c>
      <c r="AD63" s="94">
        <v>6.0958800000000002</v>
      </c>
      <c r="AE63" s="143">
        <v>9.5930000000000001E-2</v>
      </c>
      <c r="AF63" s="94">
        <v>0.88456999999999997</v>
      </c>
      <c r="AG63" s="94">
        <v>0.66017000000000003</v>
      </c>
    </row>
    <row r="64" spans="1:33" x14ac:dyDescent="0.2">
      <c r="A64" s="91">
        <v>123.09657</v>
      </c>
      <c r="B64" s="141">
        <v>13278.484200000001</v>
      </c>
      <c r="C64" s="141">
        <v>13319.596009999999</v>
      </c>
      <c r="D64" s="142">
        <v>520.17130999999995</v>
      </c>
      <c r="E64" s="142">
        <v>132.31435999999999</v>
      </c>
      <c r="F64" s="142">
        <v>47.40061</v>
      </c>
      <c r="G64" s="91">
        <v>4.9120699999999999</v>
      </c>
      <c r="H64" s="143">
        <v>5.7340000000000002E-2</v>
      </c>
      <c r="I64" s="65">
        <v>-0.63985999999999998</v>
      </c>
      <c r="J64" s="65">
        <v>-0.31667000000000001</v>
      </c>
      <c r="M64" s="91">
        <v>109.66661000000001</v>
      </c>
      <c r="N64" s="141"/>
      <c r="O64" s="141"/>
      <c r="P64" s="141">
        <v>495.30705</v>
      </c>
      <c r="Q64" s="141">
        <v>188.34819999999999</v>
      </c>
      <c r="R64" s="141">
        <v>35.021329999999999</v>
      </c>
      <c r="S64" s="91">
        <v>5.2852800000000002</v>
      </c>
      <c r="T64" s="94">
        <v>8.7679999999999994E-2</v>
      </c>
      <c r="U64" s="94">
        <v>0.12349</v>
      </c>
      <c r="V64" s="94">
        <v>0.27316000000000001</v>
      </c>
      <c r="X64" s="91">
        <v>115.75919</v>
      </c>
      <c r="Y64" s="141">
        <v>12980.90688</v>
      </c>
      <c r="Z64" s="141">
        <v>13021.90688</v>
      </c>
      <c r="AA64" s="91">
        <v>363.83039000000002</v>
      </c>
      <c r="AB64" s="91">
        <v>90.422200000000004</v>
      </c>
      <c r="AC64" s="91">
        <v>30.028009999999998</v>
      </c>
      <c r="AD64" s="94">
        <v>5.9342300000000003</v>
      </c>
      <c r="AE64" s="143">
        <v>8.0699999999999994E-2</v>
      </c>
      <c r="AF64" s="94">
        <v>0.57433000000000001</v>
      </c>
      <c r="AG64" s="94">
        <v>0.53854999999999997</v>
      </c>
    </row>
    <row r="65" spans="1:33" x14ac:dyDescent="0.2">
      <c r="A65" s="91">
        <v>123.16656999999999</v>
      </c>
      <c r="B65" s="141">
        <v>13281.001399999999</v>
      </c>
      <c r="C65" s="141">
        <v>13322.135560000001</v>
      </c>
      <c r="D65" s="142">
        <v>515.02007000000003</v>
      </c>
      <c r="E65" s="142">
        <v>124.78848000000001</v>
      </c>
      <c r="F65" s="142">
        <v>45.035530000000001</v>
      </c>
      <c r="G65" s="91">
        <v>5.2218400000000003</v>
      </c>
      <c r="H65" s="143">
        <v>7.4310000000000001E-2</v>
      </c>
      <c r="I65" s="65">
        <v>0.36758999999999997</v>
      </c>
      <c r="J65" s="65">
        <v>-8.3540000000000003E-2</v>
      </c>
      <c r="M65" s="91">
        <v>109.69661000000001</v>
      </c>
      <c r="N65" s="141"/>
      <c r="O65" s="141"/>
      <c r="P65" s="141">
        <v>485.80522000000002</v>
      </c>
      <c r="Q65" s="141">
        <v>201.78026</v>
      </c>
      <c r="R65" s="141">
        <v>32.763629999999999</v>
      </c>
      <c r="S65" s="91">
        <v>5.1586100000000004</v>
      </c>
      <c r="T65" s="94">
        <v>0.10188</v>
      </c>
      <c r="U65" s="94">
        <v>0.26439000000000001</v>
      </c>
      <c r="V65" s="94">
        <v>0.32983000000000001</v>
      </c>
      <c r="X65" s="91">
        <v>115.78919</v>
      </c>
      <c r="Y65" s="141">
        <v>12983.458269999999</v>
      </c>
      <c r="Z65" s="141">
        <v>13024.458269999999</v>
      </c>
      <c r="AA65" s="91">
        <v>356.88317999999998</v>
      </c>
      <c r="AB65" s="91">
        <v>74.091589999999997</v>
      </c>
      <c r="AC65" s="91">
        <v>29.592320000000001</v>
      </c>
      <c r="AD65" s="94">
        <v>6.0539800000000001</v>
      </c>
      <c r="AE65" s="143">
        <v>5.9520000000000003E-2</v>
      </c>
      <c r="AF65" s="94">
        <v>0.51505999999999996</v>
      </c>
      <c r="AG65" s="94">
        <v>0.40725</v>
      </c>
    </row>
    <row r="66" spans="1:33" x14ac:dyDescent="0.2">
      <c r="A66" s="91">
        <v>123.23657</v>
      </c>
      <c r="B66" s="141">
        <v>13282.26287</v>
      </c>
      <c r="C66" s="141">
        <v>13323.30759</v>
      </c>
      <c r="D66" s="142">
        <v>531.17750999999998</v>
      </c>
      <c r="E66" s="142">
        <v>124.24469000000001</v>
      </c>
      <c r="F66" s="142">
        <v>44.728110000000001</v>
      </c>
      <c r="G66" s="91">
        <v>6.1553699999999996</v>
      </c>
      <c r="H66" s="143">
        <v>6.7559999999999995E-2</v>
      </c>
      <c r="I66" s="65">
        <v>0.66561999999999999</v>
      </c>
      <c r="J66" s="65">
        <v>-0.16691</v>
      </c>
      <c r="M66" s="91">
        <v>109.72660999999999</v>
      </c>
      <c r="N66" s="141"/>
      <c r="O66" s="141"/>
      <c r="P66" s="141">
        <v>476.01555999999999</v>
      </c>
      <c r="Q66" s="141">
        <v>217.59647000000001</v>
      </c>
      <c r="R66" s="141">
        <v>30.490839999999999</v>
      </c>
      <c r="S66" s="91">
        <v>5.0343900000000001</v>
      </c>
      <c r="T66" s="94">
        <v>0.10803</v>
      </c>
      <c r="U66" s="94">
        <v>0.37430000000000002</v>
      </c>
      <c r="V66" s="94">
        <v>0.31598999999999999</v>
      </c>
      <c r="X66" s="91">
        <v>115.81919000000001</v>
      </c>
      <c r="Y66" s="141">
        <v>12985.25841</v>
      </c>
      <c r="Z66" s="141">
        <v>13026.25841</v>
      </c>
      <c r="AA66" s="91">
        <v>366.36135000000002</v>
      </c>
      <c r="AB66" s="91">
        <v>82.55565</v>
      </c>
      <c r="AC66" s="91">
        <v>29.623799999999999</v>
      </c>
      <c r="AD66" s="94">
        <v>6.0537000000000001</v>
      </c>
      <c r="AE66" s="143">
        <v>6.2359999999999999E-2</v>
      </c>
      <c r="AF66" s="94">
        <v>0.58011000000000001</v>
      </c>
      <c r="AG66" s="94">
        <v>0.38174999999999998</v>
      </c>
    </row>
    <row r="67" spans="1:33" x14ac:dyDescent="0.2">
      <c r="A67" s="91">
        <v>123.30656999999999</v>
      </c>
      <c r="B67" s="141">
        <v>13284.1265</v>
      </c>
      <c r="C67" s="141">
        <v>13325.260609999999</v>
      </c>
      <c r="D67" s="142">
        <v>601.56263999999999</v>
      </c>
      <c r="E67" s="142">
        <v>108.18819999999999</v>
      </c>
      <c r="F67" s="142">
        <v>47.86383</v>
      </c>
      <c r="G67" s="91">
        <v>4.8995100000000003</v>
      </c>
      <c r="H67" s="143">
        <v>6.1710000000000001E-2</v>
      </c>
      <c r="I67" s="65">
        <v>-1.5782099999999999</v>
      </c>
      <c r="J67" s="65">
        <v>-0.39423999999999998</v>
      </c>
      <c r="M67" s="91">
        <v>109.75660999999999</v>
      </c>
      <c r="N67" s="141"/>
      <c r="O67" s="141"/>
      <c r="P67" s="141">
        <v>477.43558999999999</v>
      </c>
      <c r="Q67" s="141">
        <v>231.32909000000001</v>
      </c>
      <c r="R67" s="141">
        <v>29.585560000000001</v>
      </c>
      <c r="S67" s="91">
        <v>4.8097300000000001</v>
      </c>
      <c r="T67" s="94">
        <v>0.11366</v>
      </c>
      <c r="U67" s="94">
        <v>0.17294999999999999</v>
      </c>
      <c r="V67" s="94">
        <v>0.28476000000000001</v>
      </c>
      <c r="X67" s="91">
        <v>115.84918999999999</v>
      </c>
      <c r="Y67" s="141">
        <v>12987.872509999999</v>
      </c>
      <c r="Z67" s="141">
        <v>13028.872509999999</v>
      </c>
      <c r="AA67" s="91">
        <v>379.28413</v>
      </c>
      <c r="AB67" s="91">
        <v>79.074299999999994</v>
      </c>
      <c r="AC67" s="91">
        <v>29.80893</v>
      </c>
      <c r="AD67" s="94">
        <v>5.92218</v>
      </c>
      <c r="AE67" s="143">
        <v>9.3100000000000002E-2</v>
      </c>
      <c r="AF67" s="94">
        <v>1.08186</v>
      </c>
      <c r="AG67" s="94">
        <v>0.40881000000000001</v>
      </c>
    </row>
    <row r="68" spans="1:33" x14ac:dyDescent="0.2">
      <c r="A68" s="91">
        <v>123.37657</v>
      </c>
      <c r="B68" s="141">
        <v>13286.68701</v>
      </c>
      <c r="C68" s="141">
        <v>13327.79873</v>
      </c>
      <c r="D68" s="142">
        <v>621.01701000000003</v>
      </c>
      <c r="E68" s="142">
        <v>99.919790000000006</v>
      </c>
      <c r="F68" s="142">
        <v>50.41281</v>
      </c>
      <c r="G68" s="91">
        <v>4.7904999999999998</v>
      </c>
      <c r="H68" s="143">
        <v>5.425E-2</v>
      </c>
      <c r="I68" s="65">
        <v>0.12248000000000001</v>
      </c>
      <c r="J68" s="65">
        <v>-0.42252000000000001</v>
      </c>
      <c r="M68" s="91">
        <v>109.78661</v>
      </c>
      <c r="N68" s="141"/>
      <c r="O68" s="141"/>
      <c r="P68" s="141">
        <v>484.26655</v>
      </c>
      <c r="Q68" s="141">
        <v>219.30840000000001</v>
      </c>
      <c r="R68" s="141">
        <v>29.10539</v>
      </c>
      <c r="S68" s="91">
        <v>4.8028899999999997</v>
      </c>
      <c r="T68" s="94">
        <v>0.10007000000000001</v>
      </c>
      <c r="U68" s="94">
        <v>8.1460000000000005E-2</v>
      </c>
      <c r="V68" s="94">
        <v>0.32979999999999998</v>
      </c>
      <c r="X68" s="91">
        <v>115.87918999999999</v>
      </c>
      <c r="Y68" s="141">
        <v>12989.801659999999</v>
      </c>
      <c r="Z68" s="141">
        <v>13030.801659999999</v>
      </c>
      <c r="AA68" s="91">
        <v>379.86986000000002</v>
      </c>
      <c r="AB68" s="91">
        <v>72.07002</v>
      </c>
      <c r="AC68" s="91">
        <v>30.652729999999998</v>
      </c>
      <c r="AD68" s="94">
        <v>6.38605</v>
      </c>
      <c r="AE68" s="143">
        <v>8.8599999999999998E-2</v>
      </c>
      <c r="AF68" s="94">
        <v>0.20943999999999999</v>
      </c>
      <c r="AG68" s="94">
        <v>0.33621000000000001</v>
      </c>
    </row>
    <row r="69" spans="1:33" x14ac:dyDescent="0.2">
      <c r="A69" s="91">
        <v>123.44656999999999</v>
      </c>
      <c r="B69" s="141">
        <v>13288.96377</v>
      </c>
      <c r="C69" s="141">
        <v>13330.075440000001</v>
      </c>
      <c r="D69" s="142">
        <v>607.12553000000003</v>
      </c>
      <c r="E69" s="142">
        <v>102.10947</v>
      </c>
      <c r="F69" s="142">
        <v>51.384450000000001</v>
      </c>
      <c r="G69" s="91">
        <v>4.7089999999999996</v>
      </c>
      <c r="H69" s="143">
        <v>5.6770000000000001E-2</v>
      </c>
      <c r="I69" s="65">
        <v>-0.21929999999999999</v>
      </c>
      <c r="J69" s="65">
        <v>-0.34477999999999998</v>
      </c>
      <c r="M69" s="91">
        <v>109.81661</v>
      </c>
      <c r="N69" s="141"/>
      <c r="O69" s="141"/>
      <c r="P69" s="141">
        <v>483.19709999999998</v>
      </c>
      <c r="Q69" s="141">
        <v>217.91928999999999</v>
      </c>
      <c r="R69" s="141">
        <v>29.219239999999999</v>
      </c>
      <c r="S69" s="91">
        <v>5.0143800000000001</v>
      </c>
      <c r="T69" s="94">
        <v>0.10632</v>
      </c>
      <c r="U69" s="94">
        <v>-0.19461999999999999</v>
      </c>
      <c r="V69" s="94">
        <v>0.29693999999999998</v>
      </c>
      <c r="X69" s="91">
        <v>115.90919</v>
      </c>
      <c r="Y69" s="141">
        <v>12991.848550000001</v>
      </c>
      <c r="Z69" s="141">
        <v>13032.848550000001</v>
      </c>
      <c r="AA69" s="91">
        <v>386.55687</v>
      </c>
      <c r="AB69" s="91">
        <v>55.156790000000001</v>
      </c>
      <c r="AC69" s="91">
        <v>33.424109999999999</v>
      </c>
      <c r="AD69" s="94">
        <v>6.8244699999999998</v>
      </c>
      <c r="AE69" s="143">
        <v>6.862E-2</v>
      </c>
      <c r="AF69" s="94">
        <v>0.47153</v>
      </c>
      <c r="AG69" s="94">
        <v>0.25180000000000002</v>
      </c>
    </row>
    <row r="70" spans="1:33" x14ac:dyDescent="0.2">
      <c r="A70" s="91">
        <v>123.51657</v>
      </c>
      <c r="B70" s="141">
        <v>13293.67956</v>
      </c>
      <c r="C70" s="141">
        <v>13335.01411</v>
      </c>
      <c r="D70" s="142">
        <v>599.49783000000002</v>
      </c>
      <c r="E70" s="142">
        <v>124.35364</v>
      </c>
      <c r="F70" s="142">
        <v>47.475430000000003</v>
      </c>
      <c r="G70" s="91">
        <v>4.70892</v>
      </c>
      <c r="H70" s="143">
        <v>7.4660000000000004E-2</v>
      </c>
      <c r="I70" s="65">
        <v>9.7439999999999999E-2</v>
      </c>
      <c r="J70" s="65">
        <v>-0.10938000000000001</v>
      </c>
      <c r="M70" s="91">
        <v>109.84661</v>
      </c>
      <c r="N70" s="141"/>
      <c r="O70" s="141"/>
      <c r="P70" s="141">
        <v>475.37810999999999</v>
      </c>
      <c r="Q70" s="141">
        <v>210.02583999999999</v>
      </c>
      <c r="R70" s="141">
        <v>29.638719999999999</v>
      </c>
      <c r="S70" s="91">
        <v>5.2470800000000004</v>
      </c>
      <c r="T70" s="94">
        <v>9.7799999999999998E-2</v>
      </c>
      <c r="U70" s="94">
        <v>3.7629999999999997E-2</v>
      </c>
      <c r="V70" s="94">
        <v>0.31512000000000001</v>
      </c>
      <c r="X70" s="91">
        <v>115.93919</v>
      </c>
      <c r="Y70" s="141">
        <v>12992.709779999999</v>
      </c>
      <c r="Z70" s="141">
        <v>13033.709779999999</v>
      </c>
      <c r="AA70" s="91">
        <v>373.59602999999998</v>
      </c>
      <c r="AB70" s="91">
        <v>63.366239999999998</v>
      </c>
      <c r="AC70" s="91">
        <v>32.974910000000001</v>
      </c>
      <c r="AD70" s="94">
        <v>6.6157199999999996</v>
      </c>
      <c r="AE70" s="143">
        <v>7.5590000000000004E-2</v>
      </c>
      <c r="AF70" s="94">
        <v>0.55801999999999996</v>
      </c>
      <c r="AG70" s="94">
        <v>0.33357999999999999</v>
      </c>
    </row>
    <row r="71" spans="1:33" x14ac:dyDescent="0.2">
      <c r="A71" s="91">
        <v>123.58656999999999</v>
      </c>
      <c r="B71" s="141">
        <v>13296.56308</v>
      </c>
      <c r="C71" s="141">
        <v>13337.6744</v>
      </c>
      <c r="D71" s="142">
        <v>576.31745999999998</v>
      </c>
      <c r="E71" s="142">
        <v>126.91236000000001</v>
      </c>
      <c r="F71" s="142">
        <v>51.786380000000001</v>
      </c>
      <c r="G71" s="91">
        <v>4.8254700000000001</v>
      </c>
      <c r="H71" s="143">
        <v>7.016E-2</v>
      </c>
      <c r="I71" s="65">
        <v>-0.34509000000000001</v>
      </c>
      <c r="J71" s="65">
        <v>-0.29296</v>
      </c>
      <c r="M71" s="91">
        <v>109.87661</v>
      </c>
      <c r="N71" s="141"/>
      <c r="O71" s="141"/>
      <c r="P71" s="141">
        <v>472.60336999999998</v>
      </c>
      <c r="Q71" s="141">
        <v>233.57312999999999</v>
      </c>
      <c r="R71" s="141">
        <v>30.747890000000002</v>
      </c>
      <c r="S71" s="91">
        <v>5.2356699999999998</v>
      </c>
      <c r="T71" s="94">
        <v>0.10483000000000001</v>
      </c>
      <c r="U71" s="94">
        <v>0.20901</v>
      </c>
      <c r="V71" s="94">
        <v>0.38913999999999999</v>
      </c>
      <c r="X71" s="91">
        <v>115.96919</v>
      </c>
      <c r="Y71" s="141">
        <v>12994.78779</v>
      </c>
      <c r="Z71" s="141">
        <v>13035.78779</v>
      </c>
      <c r="AA71" s="91">
        <v>373.39496000000003</v>
      </c>
      <c r="AB71" s="91">
        <v>83.442400000000006</v>
      </c>
      <c r="AC71" s="91">
        <v>30.04691</v>
      </c>
      <c r="AD71" s="94">
        <v>6.0661300000000002</v>
      </c>
      <c r="AE71" s="143">
        <v>9.5979999999999996E-2</v>
      </c>
      <c r="AF71" s="94">
        <v>0.72030000000000005</v>
      </c>
      <c r="AG71" s="94">
        <v>0.38250000000000001</v>
      </c>
    </row>
    <row r="72" spans="1:33" x14ac:dyDescent="0.2">
      <c r="A72" s="91">
        <v>123.65657</v>
      </c>
      <c r="B72" s="141">
        <v>13298.93885</v>
      </c>
      <c r="C72" s="141">
        <v>13340.0723</v>
      </c>
      <c r="D72" s="142">
        <v>533.42012</v>
      </c>
      <c r="E72" s="142">
        <v>112.37818</v>
      </c>
      <c r="F72" s="142">
        <v>48.25224</v>
      </c>
      <c r="G72" s="91">
        <v>4.3886900000000004</v>
      </c>
      <c r="H72" s="143">
        <v>5.4670000000000003E-2</v>
      </c>
      <c r="I72" s="65">
        <v>-0.16694999999999999</v>
      </c>
      <c r="J72" s="65">
        <v>-0.38911000000000001</v>
      </c>
      <c r="M72" s="91">
        <v>109.90661</v>
      </c>
      <c r="N72" s="141"/>
      <c r="O72" s="141"/>
      <c r="P72" s="141">
        <v>470.43106999999998</v>
      </c>
      <c r="Q72" s="141">
        <v>235.04821999999999</v>
      </c>
      <c r="R72" s="141">
        <v>30.626740000000002</v>
      </c>
      <c r="S72" s="91">
        <v>5.2997199999999998</v>
      </c>
      <c r="T72" s="94">
        <v>9.9070000000000005E-2</v>
      </c>
      <c r="U72" s="94">
        <v>0.53800999999999999</v>
      </c>
      <c r="V72" s="94">
        <v>0.44481999999999999</v>
      </c>
      <c r="X72" s="91">
        <v>115.99919</v>
      </c>
      <c r="Y72" s="141">
        <v>12996.295459999999</v>
      </c>
      <c r="Z72" s="141">
        <v>13037.295459999999</v>
      </c>
      <c r="AA72" s="91">
        <v>371.15839</v>
      </c>
      <c r="AB72" s="91">
        <v>76.743849999999995</v>
      </c>
      <c r="AC72" s="91">
        <v>29.325869999999998</v>
      </c>
      <c r="AD72" s="94">
        <v>5.9024299999999998</v>
      </c>
      <c r="AE72" s="143">
        <v>8.8569999999999996E-2</v>
      </c>
      <c r="AF72" s="94">
        <v>0.82977000000000001</v>
      </c>
      <c r="AG72" s="94">
        <v>0.24626999999999999</v>
      </c>
    </row>
    <row r="73" spans="1:33" x14ac:dyDescent="0.2">
      <c r="A73" s="91">
        <v>123.72657</v>
      </c>
      <c r="B73" s="141">
        <v>13301.1844</v>
      </c>
      <c r="C73" s="141">
        <v>13342.27327</v>
      </c>
      <c r="D73" s="142">
        <v>503.86595</v>
      </c>
      <c r="E73" s="142">
        <v>113.10590999999999</v>
      </c>
      <c r="F73" s="142">
        <v>51.43609</v>
      </c>
      <c r="G73" s="91">
        <v>4.6389500000000004</v>
      </c>
      <c r="H73" s="143">
        <v>4.8849999999999998E-2</v>
      </c>
      <c r="I73" s="65">
        <v>-1.43398</v>
      </c>
      <c r="J73" s="65">
        <v>-0.39641999999999999</v>
      </c>
      <c r="M73" s="91">
        <v>109.93661</v>
      </c>
      <c r="N73" s="141"/>
      <c r="O73" s="141"/>
      <c r="P73" s="141">
        <v>477.01333</v>
      </c>
      <c r="Q73" s="141">
        <v>248.91970000000001</v>
      </c>
      <c r="R73" s="141">
        <v>30.55152</v>
      </c>
      <c r="S73" s="91">
        <v>5.4981</v>
      </c>
      <c r="T73" s="94">
        <v>9.6070000000000003E-2</v>
      </c>
      <c r="U73" s="94">
        <v>-8.9499999999999996E-3</v>
      </c>
      <c r="V73" s="94">
        <v>0.54500999999999999</v>
      </c>
      <c r="X73" s="91">
        <v>116.02919</v>
      </c>
      <c r="Y73" s="141">
        <v>12998.73021</v>
      </c>
      <c r="Z73" s="141">
        <v>13039.73021</v>
      </c>
      <c r="AA73" s="91">
        <v>365.17646000000002</v>
      </c>
      <c r="AB73" s="91">
        <v>69.107579999999999</v>
      </c>
      <c r="AC73" s="91">
        <v>30.338039999999999</v>
      </c>
      <c r="AD73" s="94">
        <v>6.4970499999999998</v>
      </c>
      <c r="AE73" s="143">
        <v>9.5769999999999994E-2</v>
      </c>
      <c r="AF73" s="94">
        <v>0.99570999999999998</v>
      </c>
      <c r="AG73" s="94">
        <v>0.17291000000000001</v>
      </c>
    </row>
    <row r="74" spans="1:33" x14ac:dyDescent="0.2">
      <c r="A74" s="91">
        <v>123.79657</v>
      </c>
      <c r="B74" s="141">
        <v>13302.393029999999</v>
      </c>
      <c r="C74" s="141">
        <v>13343.43744</v>
      </c>
      <c r="D74" s="142">
        <v>603.93060000000003</v>
      </c>
      <c r="E74" s="142">
        <v>111.11021</v>
      </c>
      <c r="F74" s="142">
        <v>48.434899999999999</v>
      </c>
      <c r="G74" s="91">
        <v>4.6223000000000001</v>
      </c>
      <c r="H74" s="143">
        <v>7.1940000000000004E-2</v>
      </c>
      <c r="I74" s="65">
        <v>-0.84097</v>
      </c>
      <c r="J74" s="65">
        <v>-0.41994999999999999</v>
      </c>
      <c r="M74" s="91">
        <v>109.96661</v>
      </c>
      <c r="N74" s="141"/>
      <c r="O74" s="141"/>
      <c r="P74" s="141">
        <v>479.84881999999999</v>
      </c>
      <c r="Q74" s="141">
        <v>256.89022</v>
      </c>
      <c r="R74" s="141">
        <v>29.998200000000001</v>
      </c>
      <c r="S74" s="91">
        <v>29.612960000000001</v>
      </c>
      <c r="T74" s="94">
        <v>9.4149999999999998E-2</v>
      </c>
      <c r="U74" s="94">
        <v>0.58233999999999997</v>
      </c>
      <c r="V74" s="94">
        <v>0.61760000000000004</v>
      </c>
      <c r="X74" s="91">
        <v>116.05919</v>
      </c>
      <c r="Y74" s="141">
        <v>13001.22358</v>
      </c>
      <c r="Z74" s="141">
        <v>13042.22358</v>
      </c>
      <c r="AA74" s="91">
        <v>350.91629</v>
      </c>
      <c r="AB74" s="91">
        <v>71.002170000000007</v>
      </c>
      <c r="AC74" s="91">
        <v>32.152279999999998</v>
      </c>
      <c r="AD74" s="94">
        <v>6.94217</v>
      </c>
      <c r="AE74" s="143">
        <v>0.10317999999999999</v>
      </c>
      <c r="AF74" s="94">
        <v>1.5778300000000001</v>
      </c>
      <c r="AG74" s="94">
        <v>0.35306999999999999</v>
      </c>
    </row>
    <row r="75" spans="1:33" x14ac:dyDescent="0.2">
      <c r="A75" s="91">
        <v>123.86657</v>
      </c>
      <c r="B75" s="141">
        <v>13304.393819999999</v>
      </c>
      <c r="C75" s="141">
        <v>13345.50474</v>
      </c>
      <c r="D75" s="142">
        <v>613.24230999999997</v>
      </c>
      <c r="E75" s="142">
        <v>123.76289</v>
      </c>
      <c r="F75" s="142">
        <v>50.9998</v>
      </c>
      <c r="G75" s="91">
        <v>5.2535800000000004</v>
      </c>
      <c r="H75" s="143">
        <v>6.7489999999999994E-2</v>
      </c>
      <c r="I75" s="65">
        <v>-0.55869999999999997</v>
      </c>
      <c r="J75" s="65">
        <v>-0.41863</v>
      </c>
      <c r="M75" s="91">
        <v>109.99661</v>
      </c>
      <c r="N75" s="141"/>
      <c r="O75" s="141"/>
      <c r="P75" s="141">
        <v>475.25301999999999</v>
      </c>
      <c r="Q75" s="141">
        <v>270.63796000000002</v>
      </c>
      <c r="R75" s="141">
        <v>29.336539999999999</v>
      </c>
      <c r="S75" s="91">
        <v>5.3079099999999997</v>
      </c>
      <c r="T75" s="94">
        <v>9.6199999999999994E-2</v>
      </c>
      <c r="U75" s="94">
        <v>-4.1399999999999996E-3</v>
      </c>
      <c r="V75" s="94">
        <v>0.66988000000000003</v>
      </c>
      <c r="X75" s="91">
        <v>116.08919</v>
      </c>
      <c r="Y75" s="141">
        <v>13002.57265</v>
      </c>
      <c r="Z75" s="141">
        <v>13043.57265</v>
      </c>
      <c r="AA75" s="91">
        <v>339.71381000000002</v>
      </c>
      <c r="AB75" s="91">
        <v>71.127009999999999</v>
      </c>
      <c r="AC75" s="91">
        <v>32.745199999999997</v>
      </c>
      <c r="AD75" s="94">
        <v>7.2949999999999999</v>
      </c>
      <c r="AE75" s="143">
        <v>0.12202</v>
      </c>
      <c r="AF75" s="94">
        <v>1.4896799999999999</v>
      </c>
      <c r="AG75" s="94">
        <v>0.46737000000000001</v>
      </c>
    </row>
    <row r="76" spans="1:33" x14ac:dyDescent="0.2">
      <c r="A76" s="91">
        <v>123.93657</v>
      </c>
      <c r="B76" s="141">
        <v>13307.080389999999</v>
      </c>
      <c r="C76" s="141">
        <v>13348.213110000001</v>
      </c>
      <c r="D76" s="142">
        <v>601.89647000000002</v>
      </c>
      <c r="E76" s="142">
        <v>134.17407</v>
      </c>
      <c r="F76" s="142">
        <v>49.871130000000001</v>
      </c>
      <c r="G76" s="91">
        <v>5.2039400000000002</v>
      </c>
      <c r="H76" s="143">
        <v>9.7610000000000002E-2</v>
      </c>
      <c r="I76" s="65">
        <v>-0.10234</v>
      </c>
      <c r="J76" s="65">
        <v>-0.35627999999999999</v>
      </c>
      <c r="M76" s="91">
        <v>110.02661000000001</v>
      </c>
      <c r="N76" s="141"/>
      <c r="O76" s="141"/>
      <c r="P76" s="141">
        <v>480.22295000000003</v>
      </c>
      <c r="Q76" s="141">
        <v>281.84586000000002</v>
      </c>
      <c r="R76" s="141">
        <v>29.559360000000002</v>
      </c>
      <c r="S76" s="91">
        <v>5.7109100000000002</v>
      </c>
      <c r="T76" s="94">
        <v>9.5180000000000001E-2</v>
      </c>
      <c r="U76" s="94">
        <v>0.25679999999999997</v>
      </c>
      <c r="V76" s="94">
        <v>0.79217000000000004</v>
      </c>
      <c r="X76" s="91">
        <v>116.11919</v>
      </c>
      <c r="Y76" s="141">
        <v>13004.360269999999</v>
      </c>
      <c r="Z76" s="141">
        <v>13045.360269999999</v>
      </c>
      <c r="AA76" s="91">
        <v>345.35160000000002</v>
      </c>
      <c r="AB76" s="91">
        <v>81.965689999999995</v>
      </c>
      <c r="AC76" s="91">
        <v>31.60951</v>
      </c>
      <c r="AD76" s="94">
        <v>7.0456599999999998</v>
      </c>
      <c r="AE76" s="143">
        <v>0.11609999999999999</v>
      </c>
      <c r="AF76" s="94">
        <v>1.76793</v>
      </c>
      <c r="AG76" s="94">
        <v>0.56120999999999999</v>
      </c>
    </row>
    <row r="77" spans="1:33" x14ac:dyDescent="0.2">
      <c r="A77" s="91">
        <v>124.00657</v>
      </c>
      <c r="B77" s="141">
        <v>13311.00424</v>
      </c>
      <c r="C77" s="141">
        <v>13352.16958</v>
      </c>
      <c r="D77" s="142">
        <v>606.74296000000004</v>
      </c>
      <c r="E77" s="142">
        <v>107.14825</v>
      </c>
      <c r="F77" s="142">
        <v>55.081659999999999</v>
      </c>
      <c r="G77" s="91">
        <v>5.60046</v>
      </c>
      <c r="H77" s="143">
        <v>8.5500000000000007E-2</v>
      </c>
      <c r="I77" s="65">
        <v>-0.49034</v>
      </c>
      <c r="J77" s="65">
        <v>-0.41176000000000001</v>
      </c>
      <c r="M77" s="91">
        <v>110.05661000000001</v>
      </c>
      <c r="N77" s="141"/>
      <c r="O77" s="141"/>
      <c r="P77" s="141">
        <v>460.20071000000002</v>
      </c>
      <c r="Q77" s="141">
        <v>296.33172999999999</v>
      </c>
      <c r="R77" s="141">
        <v>30.495339999999999</v>
      </c>
      <c r="S77" s="91">
        <v>5.7546099999999996</v>
      </c>
      <c r="T77" s="94">
        <v>0.12667</v>
      </c>
      <c r="U77" s="94">
        <v>0.43229000000000001</v>
      </c>
      <c r="V77" s="94"/>
      <c r="X77" s="91">
        <v>116.14919</v>
      </c>
      <c r="Y77" s="141">
        <v>13006.197620000001</v>
      </c>
      <c r="Z77" s="141">
        <v>13047.197620000001</v>
      </c>
      <c r="AA77" s="91">
        <v>350.49036000000001</v>
      </c>
      <c r="AB77" s="91">
        <v>73.049229999999994</v>
      </c>
      <c r="AC77" s="91">
        <v>32.144309999999997</v>
      </c>
      <c r="AD77" s="94">
        <v>6.9915099999999999</v>
      </c>
      <c r="AE77" s="143">
        <v>0.14032</v>
      </c>
      <c r="AF77" s="94">
        <v>1.6877800000000001</v>
      </c>
      <c r="AG77" s="94">
        <v>0.45961000000000002</v>
      </c>
    </row>
    <row r="78" spans="1:33" x14ac:dyDescent="0.2">
      <c r="A78" s="91">
        <v>124.07657</v>
      </c>
      <c r="B78" s="141">
        <v>13314.300859999999</v>
      </c>
      <c r="C78" s="141">
        <v>13355.459279999999</v>
      </c>
      <c r="D78" s="142">
        <v>599.47080000000005</v>
      </c>
      <c r="E78" s="142">
        <v>60.002459999999999</v>
      </c>
      <c r="F78" s="142">
        <v>54.52552</v>
      </c>
      <c r="G78" s="91">
        <v>4.6540699999999999</v>
      </c>
      <c r="H78" s="143">
        <v>3.6089999999999997E-2</v>
      </c>
      <c r="I78" s="65">
        <v>-0.10152</v>
      </c>
      <c r="J78" s="65">
        <v>-0.30363000000000001</v>
      </c>
      <c r="M78" s="91">
        <v>110.08660999999999</v>
      </c>
      <c r="N78" s="141"/>
      <c r="O78" s="141"/>
      <c r="P78" s="141">
        <v>445.81585999999999</v>
      </c>
      <c r="Q78" s="141">
        <v>312.91198000000003</v>
      </c>
      <c r="R78" s="141">
        <v>31.190670000000001</v>
      </c>
      <c r="S78" s="91">
        <v>5.8050300000000004</v>
      </c>
      <c r="T78" s="94">
        <v>0.11631</v>
      </c>
      <c r="U78" s="94">
        <v>0.40533999999999998</v>
      </c>
      <c r="V78" s="94">
        <v>0.77188999999999997</v>
      </c>
      <c r="X78" s="91">
        <v>116.17919000000001</v>
      </c>
      <c r="Y78" s="141">
        <v>13007.223019999999</v>
      </c>
      <c r="Z78" s="141">
        <v>13048.223019999999</v>
      </c>
      <c r="AA78" s="91">
        <v>362.85257000000001</v>
      </c>
      <c r="AB78" s="91">
        <v>63.810760000000002</v>
      </c>
      <c r="AC78" s="91">
        <v>32.024740000000001</v>
      </c>
      <c r="AD78" s="94">
        <v>7.5028899999999998</v>
      </c>
      <c r="AE78" s="143">
        <v>0.14112</v>
      </c>
      <c r="AF78" s="94">
        <v>1.85995</v>
      </c>
      <c r="AG78" s="94">
        <v>0.42502000000000001</v>
      </c>
    </row>
    <row r="79" spans="1:33" x14ac:dyDescent="0.2">
      <c r="A79" s="91">
        <v>124.14657</v>
      </c>
      <c r="B79" s="141">
        <v>13316.729020000001</v>
      </c>
      <c r="C79" s="141">
        <v>13357.8388</v>
      </c>
      <c r="D79" s="142">
        <v>590.37374</v>
      </c>
      <c r="E79" s="142">
        <v>101.65197000000001</v>
      </c>
      <c r="F79" s="142">
        <v>56.245260000000002</v>
      </c>
      <c r="G79" s="91">
        <v>5.0881299999999996</v>
      </c>
      <c r="H79" s="143">
        <v>5.5919999999999997E-2</v>
      </c>
      <c r="I79" s="65">
        <v>-0.29226999999999997</v>
      </c>
      <c r="J79" s="65">
        <v>-0.39269999999999999</v>
      </c>
      <c r="M79" s="91">
        <v>110.11660999999999</v>
      </c>
      <c r="N79" s="141"/>
      <c r="O79" s="141"/>
      <c r="P79" s="141">
        <v>431.60721000000001</v>
      </c>
      <c r="Q79" s="141">
        <v>302.48448999999999</v>
      </c>
      <c r="R79" s="141">
        <v>31.130050000000001</v>
      </c>
      <c r="S79" s="91">
        <v>5.8546399999999998</v>
      </c>
      <c r="T79" s="94">
        <v>0.12443</v>
      </c>
      <c r="U79" s="94">
        <v>0.29521999999999998</v>
      </c>
      <c r="V79" s="94">
        <v>0.74811000000000005</v>
      </c>
      <c r="X79" s="91">
        <v>116.20919000000001</v>
      </c>
      <c r="Y79" s="141">
        <v>13008.533450000001</v>
      </c>
      <c r="Z79" s="141">
        <v>13049.533450000001</v>
      </c>
      <c r="AA79" s="91">
        <v>356.89499999999998</v>
      </c>
      <c r="AB79" s="91">
        <v>74.643370000000004</v>
      </c>
      <c r="AC79" s="91">
        <v>32.105409999999999</v>
      </c>
      <c r="AD79" s="94">
        <v>8.2973599999999994</v>
      </c>
      <c r="AE79" s="143">
        <v>0.16145999999999999</v>
      </c>
      <c r="AF79" s="94">
        <v>2.6010200000000001</v>
      </c>
      <c r="AG79" s="94">
        <v>0.43090000000000001</v>
      </c>
    </row>
    <row r="80" spans="1:33" x14ac:dyDescent="0.2">
      <c r="A80" s="91">
        <v>124.21657</v>
      </c>
      <c r="B80" s="141">
        <v>13318.65927</v>
      </c>
      <c r="C80" s="141">
        <v>13359.75318</v>
      </c>
      <c r="D80" s="142">
        <v>590.52844000000005</v>
      </c>
      <c r="E80" s="142">
        <v>134.94837999999999</v>
      </c>
      <c r="F80" s="142">
        <v>57.704050000000002</v>
      </c>
      <c r="G80" s="91">
        <v>5.6511800000000001</v>
      </c>
      <c r="H80" s="143">
        <v>6.9599999999999995E-2</v>
      </c>
      <c r="I80" s="65">
        <v>-3.7600000000000001E-2</v>
      </c>
      <c r="J80" s="65">
        <v>-0.17255999999999999</v>
      </c>
      <c r="M80" s="91">
        <v>110.14661</v>
      </c>
      <c r="N80" s="141"/>
      <c r="O80" s="141"/>
      <c r="P80" s="141">
        <v>426.40796999999998</v>
      </c>
      <c r="Q80" s="141">
        <v>267.16273999999999</v>
      </c>
      <c r="R80" s="141">
        <v>31.84104</v>
      </c>
      <c r="S80" s="91">
        <v>5.5750200000000003</v>
      </c>
      <c r="T80" s="94">
        <v>0.10145999999999999</v>
      </c>
      <c r="U80" s="94">
        <v>0.21978</v>
      </c>
      <c r="V80" s="94">
        <v>0.70426999999999995</v>
      </c>
      <c r="X80" s="91">
        <v>116.23918999999999</v>
      </c>
      <c r="Y80" s="141">
        <v>13010.415650000001</v>
      </c>
      <c r="Z80" s="141">
        <v>13051.415650000001</v>
      </c>
      <c r="AA80" s="91">
        <v>356.73876000000001</v>
      </c>
      <c r="AB80" s="91">
        <v>91.240129999999994</v>
      </c>
      <c r="AC80" s="91">
        <v>30.063420000000001</v>
      </c>
      <c r="AD80" s="94">
        <v>7.2605899999999997</v>
      </c>
      <c r="AE80" s="143">
        <v>0.16481999999999999</v>
      </c>
      <c r="AF80" s="94">
        <v>2.0729600000000001</v>
      </c>
      <c r="AG80" s="94">
        <v>0.17371</v>
      </c>
    </row>
    <row r="81" spans="1:33" x14ac:dyDescent="0.2">
      <c r="A81" s="91">
        <v>124.28657</v>
      </c>
      <c r="B81" s="141">
        <v>13321.04514</v>
      </c>
      <c r="C81" s="141">
        <v>13362.04514</v>
      </c>
      <c r="D81" s="142">
        <v>595.56628999999998</v>
      </c>
      <c r="E81" s="142">
        <v>166.68635</v>
      </c>
      <c r="F81" s="142">
        <v>49.658810000000003</v>
      </c>
      <c r="G81" s="91">
        <v>5.0792299999999999</v>
      </c>
      <c r="H81" s="143">
        <v>8.2650000000000001E-2</v>
      </c>
      <c r="I81" s="65">
        <v>-0.29063</v>
      </c>
      <c r="J81" s="65">
        <v>0.22534999999999999</v>
      </c>
      <c r="M81" s="91">
        <v>110.17661</v>
      </c>
      <c r="N81" s="141"/>
      <c r="O81" s="141"/>
      <c r="P81" s="141">
        <v>437.07830000000001</v>
      </c>
      <c r="Q81" s="141">
        <v>228.92693</v>
      </c>
      <c r="R81" s="141">
        <v>32.01099</v>
      </c>
      <c r="S81" s="91">
        <v>5.47471</v>
      </c>
      <c r="T81" s="94">
        <v>0.11125</v>
      </c>
      <c r="U81" s="94">
        <v>0.20974999999999999</v>
      </c>
      <c r="V81" s="94">
        <v>0.46839999999999998</v>
      </c>
      <c r="X81" s="91">
        <v>116.26918999999999</v>
      </c>
      <c r="Y81" s="141">
        <v>13012.576300000001</v>
      </c>
      <c r="Z81" s="141">
        <v>13053.576300000001</v>
      </c>
      <c r="AA81" s="91">
        <v>363.95163000000002</v>
      </c>
      <c r="AB81" s="91">
        <v>88.082549999999998</v>
      </c>
      <c r="AC81" s="91">
        <v>29.625129999999999</v>
      </c>
      <c r="AD81" s="94">
        <v>5.0592300000000003</v>
      </c>
      <c r="AE81" s="143">
        <v>8.1839999999999996E-2</v>
      </c>
      <c r="AF81" s="94">
        <v>0.89288999999999996</v>
      </c>
      <c r="AG81" s="94">
        <v>-0.26812000000000002</v>
      </c>
    </row>
    <row r="82" spans="1:33" x14ac:dyDescent="0.2">
      <c r="A82" s="91">
        <v>124.35657</v>
      </c>
      <c r="B82" s="141">
        <v>13321.888800000001</v>
      </c>
      <c r="C82" s="141">
        <v>13362.997859999999</v>
      </c>
      <c r="D82" s="142">
        <v>583.19222000000002</v>
      </c>
      <c r="E82" s="142">
        <v>144.51978</v>
      </c>
      <c r="F82" s="142">
        <v>50.366619999999998</v>
      </c>
      <c r="G82" s="91">
        <v>4.81454</v>
      </c>
      <c r="H82" s="143">
        <v>6.1899999999999997E-2</v>
      </c>
      <c r="I82" s="65">
        <v>4.9459999999999997E-2</v>
      </c>
      <c r="J82" s="65">
        <v>-7.8609999999999999E-2</v>
      </c>
      <c r="M82" s="91">
        <v>110.20661</v>
      </c>
      <c r="N82" s="141"/>
      <c r="O82" s="141"/>
      <c r="P82" s="141">
        <v>435.90976999999998</v>
      </c>
      <c r="Q82" s="141">
        <v>237.06773000000001</v>
      </c>
      <c r="R82" s="141">
        <v>29.558990000000001</v>
      </c>
      <c r="S82" s="91">
        <v>5.1659199999999998</v>
      </c>
      <c r="T82" s="94">
        <v>0.10312</v>
      </c>
      <c r="U82" s="94">
        <v>-0.10929999999999999</v>
      </c>
      <c r="V82" s="94">
        <v>0.31275999999999998</v>
      </c>
      <c r="X82" s="91">
        <v>116.29919</v>
      </c>
      <c r="Y82" s="141">
        <v>13014.639150000001</v>
      </c>
      <c r="Z82" s="141">
        <v>13055.639150000001</v>
      </c>
      <c r="AA82" s="91">
        <v>369.29707999999999</v>
      </c>
      <c r="AB82" s="91">
        <v>71.946299999999994</v>
      </c>
      <c r="AC82" s="91">
        <v>30.39669</v>
      </c>
      <c r="AD82" s="94">
        <v>3.9898699999999998</v>
      </c>
      <c r="AE82" s="143">
        <v>4.0829999999999998E-2</v>
      </c>
      <c r="AF82" s="94">
        <v>0.37386000000000003</v>
      </c>
      <c r="AG82" s="94">
        <v>-0.21309</v>
      </c>
    </row>
    <row r="83" spans="1:33" x14ac:dyDescent="0.2">
      <c r="A83" s="91">
        <v>124.42657</v>
      </c>
      <c r="B83" s="141">
        <v>13324.109549999999</v>
      </c>
      <c r="C83" s="141">
        <v>13365.2184</v>
      </c>
      <c r="D83" s="142">
        <v>620.32321000000002</v>
      </c>
      <c r="E83" s="142">
        <v>146.24079</v>
      </c>
      <c r="F83" s="142">
        <v>51.985039999999998</v>
      </c>
      <c r="G83" s="91">
        <v>5.64316</v>
      </c>
      <c r="H83" s="143">
        <v>7.3279999999999998E-2</v>
      </c>
      <c r="I83" s="65">
        <v>1.0414000000000001</v>
      </c>
      <c r="J83" s="65">
        <v>4.3619999999999999E-2</v>
      </c>
      <c r="M83" s="91">
        <v>110.23661</v>
      </c>
      <c r="N83" s="141"/>
      <c r="O83" s="141"/>
      <c r="P83" s="141">
        <v>440.10451999999998</v>
      </c>
      <c r="Q83" s="141">
        <v>267.00261</v>
      </c>
      <c r="R83" s="141">
        <v>28.66846</v>
      </c>
      <c r="S83" s="91">
        <v>5.2151100000000001</v>
      </c>
      <c r="T83" s="94">
        <v>0.11179</v>
      </c>
      <c r="U83" s="94">
        <v>-6.6360000000000002E-2</v>
      </c>
      <c r="V83" s="94">
        <v>0.35805999999999999</v>
      </c>
      <c r="X83" s="91">
        <v>116.32919</v>
      </c>
      <c r="Y83" s="141">
        <v>13016.4259</v>
      </c>
      <c r="Z83" s="141">
        <v>13057.4259</v>
      </c>
      <c r="AA83" s="91">
        <v>360.07670000000002</v>
      </c>
      <c r="AB83" s="91">
        <v>81.501819999999995</v>
      </c>
      <c r="AC83" s="91">
        <v>31.280860000000001</v>
      </c>
      <c r="AD83" s="94">
        <v>4.0701400000000003</v>
      </c>
      <c r="AE83" s="143">
        <v>4.7219999999999998E-2</v>
      </c>
      <c r="AF83" s="94">
        <v>-5.1999999999999998E-3</v>
      </c>
      <c r="AG83" s="94">
        <v>-0.34993999999999997</v>
      </c>
    </row>
    <row r="84" spans="1:33" x14ac:dyDescent="0.2">
      <c r="A84" s="91">
        <v>124.49657000000001</v>
      </c>
      <c r="B84" s="141">
        <v>13327.856589999999</v>
      </c>
      <c r="C84" s="141">
        <v>13369.07814</v>
      </c>
      <c r="D84" s="142">
        <v>620.55155999999999</v>
      </c>
      <c r="E84" s="142">
        <v>125.82053999999999</v>
      </c>
      <c r="F84" s="142">
        <v>48.898829999999997</v>
      </c>
      <c r="G84" s="91">
        <v>4.8035100000000002</v>
      </c>
      <c r="H84" s="143">
        <v>7.1220000000000006E-2</v>
      </c>
      <c r="I84" s="65">
        <v>0.16583999999999999</v>
      </c>
      <c r="J84" s="65">
        <v>-0.17465</v>
      </c>
      <c r="M84" s="91">
        <v>110.26661</v>
      </c>
      <c r="N84" s="141"/>
      <c r="O84" s="141"/>
      <c r="P84" s="141">
        <v>419.16520000000003</v>
      </c>
      <c r="Q84" s="141">
        <v>277.27113000000003</v>
      </c>
      <c r="R84" s="141">
        <v>26.82901</v>
      </c>
      <c r="S84" s="91">
        <v>6.0400099999999997</v>
      </c>
      <c r="T84" s="94">
        <v>0.10517</v>
      </c>
      <c r="U84" s="94">
        <v>0.11026</v>
      </c>
      <c r="V84" s="94">
        <v>0.35181000000000001</v>
      </c>
      <c r="X84" s="91">
        <v>116.35919</v>
      </c>
      <c r="Y84" s="141">
        <v>13018.369430000001</v>
      </c>
      <c r="Z84" s="141">
        <v>13059.369430000001</v>
      </c>
      <c r="AA84" s="91">
        <v>355.64913000000001</v>
      </c>
      <c r="AB84" s="91">
        <v>87.083200000000005</v>
      </c>
      <c r="AC84" s="91">
        <v>31.244019999999999</v>
      </c>
      <c r="AD84" s="94">
        <v>4.1476300000000004</v>
      </c>
      <c r="AE84" s="143">
        <v>6.0670000000000002E-2</v>
      </c>
      <c r="AF84" s="94">
        <v>-0.61778999999999995</v>
      </c>
      <c r="AG84" s="94">
        <v>-0.34583000000000003</v>
      </c>
    </row>
    <row r="85" spans="1:33" x14ac:dyDescent="0.2">
      <c r="A85" s="91">
        <v>124.56657</v>
      </c>
      <c r="B85" s="141">
        <v>13331.546679999999</v>
      </c>
      <c r="C85" s="141">
        <v>13372.67663</v>
      </c>
      <c r="D85" s="142">
        <v>611.76964999999996</v>
      </c>
      <c r="E85" s="142">
        <v>159.93633</v>
      </c>
      <c r="F85" s="142">
        <v>46.499110000000002</v>
      </c>
      <c r="G85" s="91">
        <v>4.5285900000000003</v>
      </c>
      <c r="H85" s="143">
        <v>8.5309999999999997E-2</v>
      </c>
      <c r="I85" s="65">
        <v>2.9080000000000002E-2</v>
      </c>
      <c r="J85" s="65">
        <v>-0.38418000000000002</v>
      </c>
      <c r="M85" s="91">
        <v>110.29661</v>
      </c>
      <c r="N85" s="141"/>
      <c r="O85" s="141"/>
      <c r="P85" s="141">
        <v>422.22604999999999</v>
      </c>
      <c r="Q85" s="141">
        <v>297.19988999999998</v>
      </c>
      <c r="R85" s="141">
        <v>26.589870000000001</v>
      </c>
      <c r="S85" s="91">
        <v>5.0366</v>
      </c>
      <c r="T85" s="94">
        <v>8.7760000000000005E-2</v>
      </c>
      <c r="U85" s="94">
        <v>2.3700000000000001E-3</v>
      </c>
      <c r="V85" s="94">
        <v>0.37716</v>
      </c>
      <c r="X85" s="91">
        <v>116.38919</v>
      </c>
      <c r="Y85" s="141">
        <v>13020.44029</v>
      </c>
      <c r="Z85" s="141">
        <v>13061.44029</v>
      </c>
      <c r="AA85" s="91">
        <v>352.33762999999999</v>
      </c>
      <c r="AB85" s="91">
        <v>91.294889999999995</v>
      </c>
      <c r="AC85" s="91">
        <v>31.49934</v>
      </c>
      <c r="AD85" s="94">
        <v>4.0811900000000003</v>
      </c>
      <c r="AE85" s="143">
        <v>6.0789999999999997E-2</v>
      </c>
      <c r="AF85" s="94">
        <v>0.36943999999999999</v>
      </c>
      <c r="AG85" s="94">
        <v>-0.38963999999999999</v>
      </c>
    </row>
    <row r="86" spans="1:33" x14ac:dyDescent="0.2">
      <c r="A86" s="91">
        <v>124.63657000000001</v>
      </c>
      <c r="B86" s="141">
        <v>13334.09093</v>
      </c>
      <c r="C86" s="141">
        <v>13375.199189999999</v>
      </c>
      <c r="D86" s="142">
        <v>621.90998000000002</v>
      </c>
      <c r="E86" s="142">
        <v>178.05339000000001</v>
      </c>
      <c r="F86" s="142">
        <v>48.81474</v>
      </c>
      <c r="G86" s="91">
        <v>4.7166699999999997</v>
      </c>
      <c r="H86" s="143">
        <v>8.5930000000000006E-2</v>
      </c>
      <c r="I86" s="65">
        <v>-0.37070999999999998</v>
      </c>
      <c r="J86" s="65">
        <v>-0.35347000000000001</v>
      </c>
      <c r="M86" s="91">
        <v>110.32661</v>
      </c>
      <c r="N86" s="141"/>
      <c r="O86" s="141"/>
      <c r="P86" s="141">
        <v>413.38254999999998</v>
      </c>
      <c r="Q86" s="141">
        <v>338.81326999999999</v>
      </c>
      <c r="R86" s="141">
        <v>26.067229999999999</v>
      </c>
      <c r="S86" s="91">
        <v>5.0097800000000001</v>
      </c>
      <c r="T86" s="94">
        <v>0.11486</v>
      </c>
      <c r="U86" s="94">
        <v>0.13902</v>
      </c>
      <c r="V86" s="94">
        <v>0.43758000000000002</v>
      </c>
      <c r="X86" s="91">
        <v>116.41919</v>
      </c>
      <c r="Y86" s="141">
        <v>13022.908589999999</v>
      </c>
      <c r="Z86" s="141">
        <v>13063.908589999999</v>
      </c>
      <c r="AA86" s="91">
        <v>347.23095000000001</v>
      </c>
      <c r="AB86" s="91">
        <v>77.777230000000003</v>
      </c>
      <c r="AC86" s="91">
        <v>31.13721</v>
      </c>
      <c r="AD86" s="94">
        <v>3.99057</v>
      </c>
      <c r="AE86" s="143">
        <v>4.6739999999999997E-2</v>
      </c>
      <c r="AF86" s="94">
        <v>-0.16192999999999999</v>
      </c>
      <c r="AG86" s="94">
        <v>-0.49295</v>
      </c>
    </row>
    <row r="87" spans="1:33" x14ac:dyDescent="0.2">
      <c r="A87" s="91">
        <v>124.70657</v>
      </c>
      <c r="B87" s="141">
        <v>13336.29761</v>
      </c>
      <c r="C87" s="141">
        <v>13377.405860000001</v>
      </c>
      <c r="D87" s="142">
        <v>583.10766999999998</v>
      </c>
      <c r="E87" s="142">
        <v>173.42671999999999</v>
      </c>
      <c r="F87" s="142">
        <v>46.029960000000003</v>
      </c>
      <c r="G87" s="91">
        <v>4.5234399999999999</v>
      </c>
      <c r="H87" s="143">
        <v>6.9620000000000001E-2</v>
      </c>
      <c r="I87" s="65">
        <v>-0.91071000000000002</v>
      </c>
      <c r="J87" s="65">
        <v>-7.6090000000000005E-2</v>
      </c>
      <c r="M87" s="91">
        <v>110.35661</v>
      </c>
      <c r="N87" s="141"/>
      <c r="O87" s="141"/>
      <c r="P87" s="141">
        <v>412.47289000000001</v>
      </c>
      <c r="Q87" s="141">
        <v>379.13213000000002</v>
      </c>
      <c r="R87" s="141">
        <v>25.86439</v>
      </c>
      <c r="S87" s="91">
        <v>5.20716</v>
      </c>
      <c r="T87" s="94">
        <v>9.4130000000000005E-2</v>
      </c>
      <c r="U87" s="94">
        <v>0.57799999999999996</v>
      </c>
      <c r="V87" s="94"/>
      <c r="X87" s="91">
        <v>116.44919</v>
      </c>
      <c r="Y87" s="141">
        <v>13023.691500000001</v>
      </c>
      <c r="Z87" s="141">
        <v>13064.691500000001</v>
      </c>
      <c r="AA87" s="91">
        <v>358.60167000000001</v>
      </c>
      <c r="AB87" s="91">
        <v>75.934010000000001</v>
      </c>
      <c r="AC87" s="91">
        <v>30.401070000000001</v>
      </c>
      <c r="AD87" s="94">
        <v>4.0952799999999998</v>
      </c>
      <c r="AE87" s="143">
        <v>4.5510000000000002E-2</v>
      </c>
      <c r="AF87" s="94">
        <v>0.38101000000000002</v>
      </c>
      <c r="AG87" s="94">
        <v>-0.48221000000000003</v>
      </c>
    </row>
    <row r="88" spans="1:33" x14ac:dyDescent="0.2">
      <c r="A88" s="91">
        <v>124.77657000000001</v>
      </c>
      <c r="B88" s="141">
        <v>13339.012049999999</v>
      </c>
      <c r="C88" s="141">
        <v>13380.16799</v>
      </c>
      <c r="D88" s="142">
        <v>573.68933000000004</v>
      </c>
      <c r="E88" s="142">
        <v>172.30831000000001</v>
      </c>
      <c r="F88" s="142">
        <v>46.182429999999997</v>
      </c>
      <c r="G88" s="91">
        <v>4.2997199999999998</v>
      </c>
      <c r="H88" s="143">
        <v>0.10224999999999999</v>
      </c>
      <c r="I88" s="65">
        <v>-0.46290999999999999</v>
      </c>
      <c r="J88" s="65">
        <v>-0.36882999999999999</v>
      </c>
      <c r="M88" s="91">
        <v>110.38661</v>
      </c>
      <c r="N88" s="141"/>
      <c r="O88" s="141"/>
      <c r="P88" s="141">
        <v>400.17388999999997</v>
      </c>
      <c r="Q88" s="141">
        <v>402.45470999999998</v>
      </c>
      <c r="R88" s="141">
        <v>25.787130000000001</v>
      </c>
      <c r="S88" s="91">
        <v>5.0898700000000003</v>
      </c>
      <c r="T88" s="94">
        <v>8.9859999999999995E-2</v>
      </c>
      <c r="U88" s="94">
        <v>2.3949999999999999E-2</v>
      </c>
      <c r="V88" s="94"/>
      <c r="X88" s="91">
        <v>116.47919</v>
      </c>
      <c r="Y88" s="141">
        <v>13026.46607</v>
      </c>
      <c r="Z88" s="141">
        <v>13067.46607</v>
      </c>
      <c r="AA88" s="91">
        <v>375.85743000000002</v>
      </c>
      <c r="AB88" s="91">
        <v>83.6584</v>
      </c>
      <c r="AC88" s="91">
        <v>31.968509999999998</v>
      </c>
      <c r="AD88" s="94">
        <v>3.95539</v>
      </c>
      <c r="AE88" s="143">
        <v>4.7030000000000002E-2</v>
      </c>
      <c r="AF88" s="94">
        <v>-0.23734</v>
      </c>
      <c r="AG88" s="94">
        <v>-0.25646000000000002</v>
      </c>
    </row>
    <row r="89" spans="1:33" x14ac:dyDescent="0.2">
      <c r="A89" s="91">
        <v>124.84657</v>
      </c>
      <c r="B89" s="141">
        <v>13340.166429999999</v>
      </c>
      <c r="C89" s="141">
        <v>13381.253129999999</v>
      </c>
      <c r="D89" s="142">
        <v>649.66079999999999</v>
      </c>
      <c r="E89" s="142">
        <v>161.75252</v>
      </c>
      <c r="F89" s="142">
        <v>48.40887</v>
      </c>
      <c r="G89" s="91">
        <v>4.4592900000000002</v>
      </c>
      <c r="H89" s="143">
        <v>6.7449999999999996E-2</v>
      </c>
      <c r="I89" s="65">
        <v>0.11361</v>
      </c>
      <c r="J89" s="65">
        <v>-0.31219999999999998</v>
      </c>
      <c r="M89" s="91">
        <v>110.41661000000001</v>
      </c>
      <c r="N89" s="141"/>
      <c r="O89" s="141"/>
      <c r="P89" s="141">
        <v>393.56394999999998</v>
      </c>
      <c r="Q89" s="141">
        <v>413.81380000000001</v>
      </c>
      <c r="R89" s="141">
        <v>25.801349999999999</v>
      </c>
      <c r="S89" s="91">
        <v>4.9482100000000004</v>
      </c>
      <c r="T89" s="94">
        <v>0.10349</v>
      </c>
      <c r="U89" s="94">
        <v>0.40733999999999998</v>
      </c>
      <c r="V89" s="94">
        <v>0.33477000000000001</v>
      </c>
      <c r="X89" s="91">
        <v>116.50919</v>
      </c>
      <c r="Y89" s="141">
        <v>13028.610769999999</v>
      </c>
      <c r="Z89" s="141">
        <v>13069.610769999999</v>
      </c>
      <c r="AA89" s="91">
        <v>383.66458999999998</v>
      </c>
      <c r="AB89" s="91">
        <v>89.602289999999996</v>
      </c>
      <c r="AC89" s="91">
        <v>32.483919999999998</v>
      </c>
      <c r="AD89" s="94">
        <v>4.2335799999999999</v>
      </c>
      <c r="AE89" s="143">
        <v>5.6500000000000002E-2</v>
      </c>
      <c r="AF89" s="94">
        <v>9.4409999999999994E-2</v>
      </c>
      <c r="AG89" s="94">
        <v>-0.13505</v>
      </c>
    </row>
    <row r="90" spans="1:33" x14ac:dyDescent="0.2">
      <c r="A90" s="91">
        <v>124.91656999999999</v>
      </c>
      <c r="B90" s="141">
        <v>13342.14349</v>
      </c>
      <c r="C90" s="141">
        <v>13383.27367</v>
      </c>
      <c r="D90" s="142">
        <v>611.90180999999995</v>
      </c>
      <c r="E90" s="142">
        <v>186.45275000000001</v>
      </c>
      <c r="F90" s="142">
        <v>51.118319999999997</v>
      </c>
      <c r="G90" s="91">
        <v>5.0384599999999997</v>
      </c>
      <c r="H90" s="143">
        <v>8.2419999999999993E-2</v>
      </c>
      <c r="I90" s="65">
        <v>-0.31979000000000002</v>
      </c>
      <c r="J90" s="65">
        <v>-0.39612000000000003</v>
      </c>
      <c r="M90" s="91">
        <v>110.44661000000001</v>
      </c>
      <c r="N90" s="141"/>
      <c r="O90" s="141"/>
      <c r="P90" s="141">
        <v>388.07792000000001</v>
      </c>
      <c r="Q90" s="141">
        <v>445.85502000000002</v>
      </c>
      <c r="R90" s="141">
        <v>25.74015</v>
      </c>
      <c r="S90" s="91">
        <v>4.90463</v>
      </c>
      <c r="T90" s="94">
        <v>0.12021999999999999</v>
      </c>
      <c r="U90" s="94">
        <v>0.14105000000000001</v>
      </c>
      <c r="V90" s="94">
        <v>0.39598</v>
      </c>
      <c r="X90" s="91">
        <v>116.53919</v>
      </c>
      <c r="Y90" s="141">
        <v>13029.801439999999</v>
      </c>
      <c r="Z90" s="141">
        <v>13070.801439999999</v>
      </c>
      <c r="AA90" s="91">
        <v>410.63824</v>
      </c>
      <c r="AB90" s="91">
        <v>80.82217</v>
      </c>
      <c r="AC90" s="91">
        <v>33.208390000000001</v>
      </c>
      <c r="AD90" s="94">
        <v>4.1730400000000003</v>
      </c>
      <c r="AE90" s="143">
        <v>4.5310000000000003E-2</v>
      </c>
      <c r="AF90" s="94">
        <v>-0.21931</v>
      </c>
      <c r="AG90" s="94">
        <v>-0.28433000000000003</v>
      </c>
    </row>
    <row r="91" spans="1:33" x14ac:dyDescent="0.2">
      <c r="A91" s="91">
        <v>124.98657</v>
      </c>
      <c r="B91" s="141">
        <v>13345.302960000001</v>
      </c>
      <c r="C91" s="141">
        <v>13386.498530000001</v>
      </c>
      <c r="D91" s="142">
        <v>629.33312999999998</v>
      </c>
      <c r="E91" s="142">
        <v>146.86537000000001</v>
      </c>
      <c r="F91" s="142">
        <v>49.864829999999998</v>
      </c>
      <c r="G91" s="91">
        <v>4.6207599999999998</v>
      </c>
      <c r="H91" s="143">
        <v>9.4329999999999997E-2</v>
      </c>
      <c r="I91" s="65">
        <v>-0.66768000000000005</v>
      </c>
      <c r="J91" s="65">
        <v>-0.32258999999999999</v>
      </c>
      <c r="M91" s="91">
        <v>110.47660999999999</v>
      </c>
      <c r="N91" s="141"/>
      <c r="O91" s="141"/>
      <c r="P91" s="141">
        <v>387.65113000000002</v>
      </c>
      <c r="Q91" s="141">
        <v>462.51463999999999</v>
      </c>
      <c r="R91" s="141">
        <v>25.70908</v>
      </c>
      <c r="S91" s="91">
        <v>5.01654</v>
      </c>
      <c r="T91" s="94">
        <v>0.11167000000000001</v>
      </c>
      <c r="U91" s="94">
        <v>0.10291</v>
      </c>
      <c r="V91" s="94">
        <v>0.39380999999999999</v>
      </c>
      <c r="X91" s="91">
        <v>116.56919000000001</v>
      </c>
      <c r="Y91" s="141">
        <v>13030.635270000001</v>
      </c>
      <c r="Z91" s="141">
        <v>13071.635270000001</v>
      </c>
      <c r="AA91" s="91">
        <v>392.93137000000002</v>
      </c>
      <c r="AB91" s="91">
        <v>77.635869999999997</v>
      </c>
      <c r="AC91" s="91">
        <v>30.872399999999999</v>
      </c>
      <c r="AD91" s="94">
        <v>3.9056799999999998</v>
      </c>
      <c r="AE91" s="143">
        <v>3.9649999999999998E-2</v>
      </c>
      <c r="AF91" s="94">
        <v>3.2489999999999998E-2</v>
      </c>
      <c r="AG91" s="94">
        <v>-0.17119000000000001</v>
      </c>
    </row>
    <row r="92" spans="1:33" x14ac:dyDescent="0.2">
      <c r="A92" s="91">
        <v>125.05656999999999</v>
      </c>
      <c r="B92" s="141">
        <v>13349.744409999999</v>
      </c>
      <c r="C92" s="141">
        <v>13390.87528</v>
      </c>
      <c r="D92" s="142">
        <v>642.46973000000003</v>
      </c>
      <c r="E92" s="142">
        <v>135.49987999999999</v>
      </c>
      <c r="F92" s="142">
        <v>49.908540000000002</v>
      </c>
      <c r="G92" s="91">
        <v>4.6849299999999996</v>
      </c>
      <c r="H92" s="143">
        <v>5.5160000000000001E-2</v>
      </c>
      <c r="I92" s="65">
        <v>-1.11517</v>
      </c>
      <c r="J92" s="65">
        <v>-0.37485000000000002</v>
      </c>
      <c r="M92" s="91">
        <v>110.50660999999999</v>
      </c>
      <c r="N92" s="141">
        <v>12801.2</v>
      </c>
      <c r="O92" s="141">
        <v>12848.2</v>
      </c>
      <c r="P92" s="141">
        <v>387.81961999999999</v>
      </c>
      <c r="Q92" s="141">
        <v>459.66737000000001</v>
      </c>
      <c r="R92" s="141">
        <v>26.358730000000001</v>
      </c>
      <c r="S92" s="91">
        <v>5.03993</v>
      </c>
      <c r="T92" s="94">
        <v>0.10847999999999999</v>
      </c>
      <c r="U92" s="94">
        <v>0.33561999999999997</v>
      </c>
      <c r="V92" s="94">
        <v>0.36262</v>
      </c>
      <c r="X92" s="91">
        <v>116.59918999999999</v>
      </c>
      <c r="Y92" s="141">
        <v>13031.47602</v>
      </c>
      <c r="Z92" s="141">
        <v>13072.47602</v>
      </c>
      <c r="AA92" s="91">
        <v>377.22779000000003</v>
      </c>
      <c r="AB92" s="91">
        <v>62.710369999999998</v>
      </c>
      <c r="AC92" s="91">
        <v>31.591280000000001</v>
      </c>
      <c r="AD92" s="94">
        <v>3.77644</v>
      </c>
      <c r="AE92" s="143">
        <v>4.5159999999999999E-2</v>
      </c>
      <c r="AF92" s="94">
        <v>0.20066999999999999</v>
      </c>
      <c r="AG92" s="94">
        <v>-0.43047999999999997</v>
      </c>
    </row>
    <row r="93" spans="1:33" x14ac:dyDescent="0.2">
      <c r="A93" s="91">
        <v>125.12657</v>
      </c>
      <c r="B93" s="141">
        <v>13351.994500000001</v>
      </c>
      <c r="C93" s="141">
        <v>13393.104079999999</v>
      </c>
      <c r="D93" s="142">
        <v>592.98757999999998</v>
      </c>
      <c r="E93" s="142">
        <v>181.33969999999999</v>
      </c>
      <c r="F93" s="142">
        <v>51.051850000000002</v>
      </c>
      <c r="G93" s="91">
        <v>4.4738300000000004</v>
      </c>
      <c r="H93" s="143">
        <v>0.11897000000000001</v>
      </c>
      <c r="I93" s="65">
        <v>-0.28220000000000001</v>
      </c>
      <c r="J93" s="65">
        <v>-0.39485999999999999</v>
      </c>
      <c r="M93" s="91">
        <v>110.53661</v>
      </c>
      <c r="N93" s="141">
        <v>12801.8</v>
      </c>
      <c r="O93" s="141">
        <v>12848.8</v>
      </c>
      <c r="P93" s="141">
        <v>378.37732</v>
      </c>
      <c r="Q93" s="141">
        <v>458.33096999999998</v>
      </c>
      <c r="R93" s="141">
        <v>26.423719999999999</v>
      </c>
      <c r="S93" s="91">
        <v>4.9257099999999996</v>
      </c>
      <c r="T93" s="94">
        <v>0.10549</v>
      </c>
      <c r="U93" s="94">
        <v>-6.0470000000000003E-2</v>
      </c>
      <c r="V93" s="94">
        <v>0.25935999999999998</v>
      </c>
      <c r="X93" s="91">
        <v>116.62918999999999</v>
      </c>
      <c r="Y93" s="141">
        <v>13032.49317</v>
      </c>
      <c r="Z93" s="141">
        <v>13073.49317</v>
      </c>
      <c r="AA93" s="91">
        <v>384.09465999999998</v>
      </c>
      <c r="AB93" s="91">
        <v>59.701180000000001</v>
      </c>
      <c r="AC93" s="91">
        <v>31.296779999999998</v>
      </c>
      <c r="AD93" s="94">
        <v>3.68248</v>
      </c>
      <c r="AE93" s="143">
        <v>4.4139999999999999E-2</v>
      </c>
      <c r="AF93" s="94">
        <v>-0.19627</v>
      </c>
      <c r="AG93" s="94">
        <v>-0.45400000000000001</v>
      </c>
    </row>
    <row r="94" spans="1:33" x14ac:dyDescent="0.2">
      <c r="A94" s="91">
        <v>125.19656999999999</v>
      </c>
      <c r="B94" s="141">
        <v>13354.46306</v>
      </c>
      <c r="C94" s="141">
        <v>13395.62133</v>
      </c>
      <c r="D94" s="142">
        <v>577.64779999999996</v>
      </c>
      <c r="E94" s="142">
        <v>161.47378</v>
      </c>
      <c r="F94" s="142">
        <v>52.956740000000003</v>
      </c>
      <c r="G94" s="91">
        <v>4.8362800000000004</v>
      </c>
      <c r="H94" s="143">
        <v>6.6729999999999998E-2</v>
      </c>
      <c r="I94" s="65">
        <v>-3.065E-2</v>
      </c>
      <c r="J94" s="65">
        <v>-0.26296000000000003</v>
      </c>
      <c r="M94" s="91">
        <v>110.56661</v>
      </c>
      <c r="N94" s="141">
        <v>12802.4</v>
      </c>
      <c r="O94" s="141">
        <v>12849.4</v>
      </c>
      <c r="P94" s="141">
        <v>384.28190999999998</v>
      </c>
      <c r="Q94" s="141">
        <v>409.28543000000002</v>
      </c>
      <c r="R94" s="141">
        <v>26.64913</v>
      </c>
      <c r="S94" s="91">
        <v>4.9603799999999998</v>
      </c>
      <c r="T94" s="94">
        <v>0.10012</v>
      </c>
      <c r="U94" s="94">
        <v>-0.23984</v>
      </c>
      <c r="V94" s="94">
        <v>0.23851</v>
      </c>
      <c r="X94" s="91">
        <v>116.65919</v>
      </c>
      <c r="Y94" s="141">
        <v>13033.668750000001</v>
      </c>
      <c r="Z94" s="141">
        <v>13074.668750000001</v>
      </c>
      <c r="AA94" s="91">
        <v>400.45389</v>
      </c>
      <c r="AB94" s="91">
        <v>57.506819999999998</v>
      </c>
      <c r="AC94" s="91">
        <v>30.923940000000002</v>
      </c>
      <c r="AD94" s="94">
        <v>3.4955799999999999</v>
      </c>
      <c r="AE94" s="143">
        <v>4.922E-2</v>
      </c>
      <c r="AF94" s="94">
        <v>-0.28153</v>
      </c>
      <c r="AG94" s="94">
        <v>-0.45662999999999998</v>
      </c>
    </row>
    <row r="95" spans="1:33" x14ac:dyDescent="0.2">
      <c r="A95" s="91">
        <v>125.26657</v>
      </c>
      <c r="B95" s="141">
        <v>13357.17849</v>
      </c>
      <c r="C95" s="141">
        <v>13398.288780000001</v>
      </c>
      <c r="D95" s="142">
        <v>603.73641999999995</v>
      </c>
      <c r="E95" s="142">
        <v>168.94627</v>
      </c>
      <c r="F95" s="142">
        <v>48.27149</v>
      </c>
      <c r="G95" s="91">
        <v>4.81114</v>
      </c>
      <c r="H95" s="143">
        <v>7.664E-2</v>
      </c>
      <c r="I95" s="65">
        <v>-0.32218000000000002</v>
      </c>
      <c r="J95" s="65">
        <v>0.31446000000000002</v>
      </c>
      <c r="M95" s="91">
        <v>110.59661</v>
      </c>
      <c r="N95" s="141">
        <v>12803</v>
      </c>
      <c r="O95" s="141">
        <v>12850</v>
      </c>
      <c r="P95" s="141">
        <v>415.87389999999999</v>
      </c>
      <c r="Q95" s="141">
        <v>356.06196999999997</v>
      </c>
      <c r="R95" s="141">
        <v>27.041</v>
      </c>
      <c r="S95" s="91">
        <v>4.5697200000000002</v>
      </c>
      <c r="T95" s="94">
        <v>0.10611</v>
      </c>
      <c r="U95" s="94">
        <v>0.31076999999999999</v>
      </c>
      <c r="V95" s="94">
        <v>0.69384000000000001</v>
      </c>
      <c r="X95" s="91">
        <v>116.68919</v>
      </c>
      <c r="Y95" s="141">
        <v>13034.79082</v>
      </c>
      <c r="Z95" s="141">
        <v>13075.79082</v>
      </c>
      <c r="AA95" s="91">
        <v>418.18596000000002</v>
      </c>
      <c r="AB95" s="91">
        <v>54.32123</v>
      </c>
      <c r="AC95" s="91">
        <v>30.477129999999999</v>
      </c>
      <c r="AD95" s="94">
        <v>3.30545</v>
      </c>
      <c r="AE95" s="143">
        <v>4.0149999999999998E-2</v>
      </c>
      <c r="AF95" s="94">
        <v>-0.28500999999999999</v>
      </c>
      <c r="AG95" s="94">
        <v>-0.48810999999999999</v>
      </c>
    </row>
    <row r="96" spans="1:33" x14ac:dyDescent="0.2">
      <c r="A96" s="91">
        <v>125.33656999999999</v>
      </c>
      <c r="B96" s="141">
        <v>13358.83092</v>
      </c>
      <c r="C96" s="141">
        <v>13399.897269999999</v>
      </c>
      <c r="D96" s="142">
        <v>654.11084000000005</v>
      </c>
      <c r="E96" s="142">
        <v>137.9811</v>
      </c>
      <c r="F96" s="142">
        <v>52.231729999999999</v>
      </c>
      <c r="G96" s="91">
        <v>5.1029400000000003</v>
      </c>
      <c r="H96" s="143">
        <v>8.3659999999999998E-2</v>
      </c>
      <c r="I96" s="65">
        <v>-0.23179</v>
      </c>
      <c r="J96" s="65">
        <v>-0.27356000000000003</v>
      </c>
      <c r="M96" s="91">
        <v>110.62661</v>
      </c>
      <c r="N96" s="141">
        <v>12803.6</v>
      </c>
      <c r="O96" s="141">
        <v>12850.6</v>
      </c>
      <c r="P96" s="141">
        <v>408.29912999999999</v>
      </c>
      <c r="Q96" s="141">
        <v>321.02897000000002</v>
      </c>
      <c r="R96" s="141">
        <v>28.49184</v>
      </c>
      <c r="S96" s="91">
        <v>4.58622</v>
      </c>
      <c r="T96" s="94">
        <v>0.10908</v>
      </c>
      <c r="U96" s="94">
        <v>-9.1160000000000005E-2</v>
      </c>
      <c r="V96" s="94">
        <v>0.67084999999999995</v>
      </c>
      <c r="X96" s="91">
        <v>116.71919</v>
      </c>
      <c r="Y96" s="141">
        <v>13035.971649999999</v>
      </c>
      <c r="Z96" s="141">
        <v>13076.971649999999</v>
      </c>
      <c r="AA96" s="91">
        <v>420.20884000000001</v>
      </c>
      <c r="AB96" s="91">
        <v>54.84055</v>
      </c>
      <c r="AC96" s="91">
        <v>30.053629999999998</v>
      </c>
      <c r="AD96" s="94">
        <v>3.23854</v>
      </c>
      <c r="AE96" s="143">
        <v>3.8870000000000002E-2</v>
      </c>
      <c r="AF96" s="94">
        <v>0.41643000000000002</v>
      </c>
      <c r="AG96" s="94">
        <v>-0.44773000000000002</v>
      </c>
    </row>
    <row r="97" spans="1:33" x14ac:dyDescent="0.2">
      <c r="A97" s="91">
        <v>125.40657</v>
      </c>
      <c r="B97" s="141">
        <v>13359.45536</v>
      </c>
      <c r="C97" s="141">
        <v>13400.477510000001</v>
      </c>
      <c r="D97" s="142">
        <v>666.54641000000004</v>
      </c>
      <c r="E97" s="142">
        <v>155.14598000000001</v>
      </c>
      <c r="F97" s="142">
        <v>48.48019</v>
      </c>
      <c r="G97" s="91">
        <v>4.25162</v>
      </c>
      <c r="H97" s="143">
        <v>5.9540000000000003E-2</v>
      </c>
      <c r="I97" s="65">
        <v>-0.60985999999999996</v>
      </c>
      <c r="J97" s="65">
        <v>-0.32318000000000002</v>
      </c>
      <c r="M97" s="91">
        <v>110.65661</v>
      </c>
      <c r="N97" s="141">
        <v>12804.2</v>
      </c>
      <c r="O97" s="141">
        <v>12851.2</v>
      </c>
      <c r="P97" s="141">
        <v>434.15613999999999</v>
      </c>
      <c r="Q97" s="141">
        <v>282.93470000000002</v>
      </c>
      <c r="R97" s="141">
        <v>26.538589999999999</v>
      </c>
      <c r="S97" s="91">
        <v>4.4751099999999999</v>
      </c>
      <c r="T97" s="94">
        <v>9.7680000000000003E-2</v>
      </c>
      <c r="U97" s="94">
        <v>-2.9899999999999999E-2</v>
      </c>
      <c r="V97" s="94">
        <v>0.56984999999999997</v>
      </c>
      <c r="X97" s="91">
        <v>116.74919</v>
      </c>
      <c r="Y97" s="141">
        <v>13037.33582</v>
      </c>
      <c r="Z97" s="141">
        <v>13078.33582</v>
      </c>
      <c r="AA97" s="91">
        <v>389.73286000000002</v>
      </c>
      <c r="AB97" s="91">
        <v>63.34431</v>
      </c>
      <c r="AC97" s="91">
        <v>32.363050000000001</v>
      </c>
      <c r="AD97" s="94">
        <v>3.7476099999999999</v>
      </c>
      <c r="AE97" s="143">
        <v>4.7879999999999999E-2</v>
      </c>
      <c r="AF97" s="94">
        <v>9.92E-3</v>
      </c>
      <c r="AG97" s="94">
        <v>-0.30970999999999999</v>
      </c>
    </row>
    <row r="98" spans="1:33" x14ac:dyDescent="0.2">
      <c r="A98" s="91">
        <v>125.47657</v>
      </c>
      <c r="B98" s="141">
        <v>13362.23208</v>
      </c>
      <c r="C98" s="141">
        <v>13403.455120000001</v>
      </c>
      <c r="D98" s="142">
        <v>618.67971</v>
      </c>
      <c r="E98" s="142">
        <v>160.38686000000001</v>
      </c>
      <c r="F98" s="142">
        <v>50.820549999999997</v>
      </c>
      <c r="G98" s="91">
        <v>4.5795899999999996</v>
      </c>
      <c r="H98" s="143">
        <v>7.4139999999999998E-2</v>
      </c>
      <c r="I98" s="65">
        <v>-0.31491000000000002</v>
      </c>
      <c r="J98" s="65">
        <v>-0.33629999999999999</v>
      </c>
      <c r="M98" s="91">
        <v>110.68661</v>
      </c>
      <c r="N98" s="141">
        <v>12804.8</v>
      </c>
      <c r="O98" s="141">
        <v>12851.8</v>
      </c>
      <c r="P98" s="141">
        <v>440.04793000000001</v>
      </c>
      <c r="Q98" s="141">
        <v>287.00364999999999</v>
      </c>
      <c r="R98" s="141">
        <v>25.66545</v>
      </c>
      <c r="S98" s="91">
        <v>4.3422700000000001</v>
      </c>
      <c r="T98" s="94">
        <v>0.1024</v>
      </c>
      <c r="U98" s="94">
        <v>0.34148000000000001</v>
      </c>
      <c r="V98" s="94">
        <v>0.57499999999999996</v>
      </c>
      <c r="X98" s="91">
        <v>116.77919</v>
      </c>
      <c r="Y98" s="141">
        <v>13039.168680000001</v>
      </c>
      <c r="Z98" s="141">
        <v>13080.168680000001</v>
      </c>
      <c r="AA98" s="91">
        <v>350.83501000000001</v>
      </c>
      <c r="AB98" s="91">
        <v>67.11148</v>
      </c>
      <c r="AC98" s="91">
        <v>38.774439999999998</v>
      </c>
      <c r="AD98" s="94">
        <v>4.5892900000000001</v>
      </c>
      <c r="AE98" s="143">
        <v>5.6439999999999997E-2</v>
      </c>
      <c r="AF98" s="94">
        <v>0.10884000000000001</v>
      </c>
      <c r="AG98" s="94">
        <v>-0.20358999999999999</v>
      </c>
    </row>
    <row r="99" spans="1:33" x14ac:dyDescent="0.2">
      <c r="A99" s="91">
        <v>125.54657</v>
      </c>
      <c r="B99" s="141">
        <v>13366.974459999999</v>
      </c>
      <c r="C99" s="141">
        <v>13408.08707</v>
      </c>
      <c r="D99" s="142">
        <v>581.88962000000004</v>
      </c>
      <c r="E99" s="142">
        <v>155.00095999999999</v>
      </c>
      <c r="F99" s="142">
        <v>51.850639999999999</v>
      </c>
      <c r="G99" s="91">
        <v>4.7211299999999996</v>
      </c>
      <c r="H99" s="143">
        <v>9.1740000000000002E-2</v>
      </c>
      <c r="I99" s="65">
        <v>-0.43042000000000002</v>
      </c>
      <c r="J99" s="65">
        <v>-0.37292999999999998</v>
      </c>
      <c r="M99" s="91">
        <v>110.71661</v>
      </c>
      <c r="N99" s="141">
        <v>12805.4</v>
      </c>
      <c r="O99" s="141">
        <v>12852.4</v>
      </c>
      <c r="P99" s="141">
        <v>439.32240999999999</v>
      </c>
      <c r="Q99" s="141">
        <v>278.06612999999999</v>
      </c>
      <c r="R99" s="141">
        <v>25.438559999999999</v>
      </c>
      <c r="S99" s="91">
        <v>4.49993</v>
      </c>
      <c r="T99" s="94">
        <v>8.8679999999999995E-2</v>
      </c>
      <c r="U99" s="94">
        <v>0.55223999999999995</v>
      </c>
      <c r="V99" s="94">
        <v>0.54210999999999998</v>
      </c>
      <c r="X99" s="91">
        <v>116.80919</v>
      </c>
      <c r="Y99" s="141">
        <v>13040.498030000001</v>
      </c>
      <c r="Z99" s="141">
        <v>13081.498030000001</v>
      </c>
      <c r="AA99" s="91">
        <v>329.4674</v>
      </c>
      <c r="AB99" s="91">
        <v>59.127839999999999</v>
      </c>
      <c r="AC99" s="91">
        <v>38.59572</v>
      </c>
      <c r="AD99" s="94">
        <v>4.3905900000000004</v>
      </c>
      <c r="AE99" s="143">
        <v>5.4289999999999998E-2</v>
      </c>
      <c r="AF99" s="94">
        <v>0.24001</v>
      </c>
      <c r="AG99" s="94">
        <v>-0.24124999999999999</v>
      </c>
    </row>
    <row r="100" spans="1:33" x14ac:dyDescent="0.2">
      <c r="A100" s="91">
        <v>125.61657</v>
      </c>
      <c r="B100" s="141">
        <v>13369.27563</v>
      </c>
      <c r="C100" s="141">
        <v>13410.38877</v>
      </c>
      <c r="D100" s="142">
        <v>555.63513999999998</v>
      </c>
      <c r="E100" s="142">
        <v>180.77991</v>
      </c>
      <c r="F100" s="142">
        <v>49.841769999999997</v>
      </c>
      <c r="G100" s="91">
        <v>5.74986</v>
      </c>
      <c r="H100" s="143">
        <v>0.11244</v>
      </c>
      <c r="I100" s="65">
        <v>-0.26795000000000002</v>
      </c>
      <c r="J100" s="65">
        <v>-0.24277000000000001</v>
      </c>
      <c r="M100" s="91">
        <v>110.74661</v>
      </c>
      <c r="N100" s="141">
        <v>12806</v>
      </c>
      <c r="O100" s="141">
        <v>12853</v>
      </c>
      <c r="P100" s="141">
        <v>446.49250000000001</v>
      </c>
      <c r="Q100" s="141">
        <v>289.67887000000002</v>
      </c>
      <c r="R100" s="141">
        <v>24.72296</v>
      </c>
      <c r="S100" s="91">
        <v>4.2380699999999996</v>
      </c>
      <c r="T100" s="94">
        <v>9.1329999999999995E-2</v>
      </c>
      <c r="U100" s="94">
        <v>0.50865000000000005</v>
      </c>
      <c r="V100" s="94">
        <v>0.46869</v>
      </c>
      <c r="X100" s="91">
        <v>116.83919</v>
      </c>
      <c r="Y100" s="141">
        <v>13041.51698</v>
      </c>
      <c r="Z100" s="141">
        <v>13082.51698</v>
      </c>
      <c r="AA100" s="91">
        <v>341.78599000000003</v>
      </c>
      <c r="AB100" s="91">
        <v>57.971380000000003</v>
      </c>
      <c r="AC100" s="91">
        <v>36.636420000000001</v>
      </c>
      <c r="AD100" s="94">
        <v>4.4011500000000003</v>
      </c>
      <c r="AE100" s="143">
        <v>4.165E-2</v>
      </c>
      <c r="AF100" s="94">
        <v>0.14727000000000001</v>
      </c>
      <c r="AG100" s="94">
        <v>-0.29624</v>
      </c>
    </row>
    <row r="101" spans="1:33" x14ac:dyDescent="0.2">
      <c r="A101" s="91">
        <v>125.68657</v>
      </c>
      <c r="B101" s="141">
        <v>13371.899289999999</v>
      </c>
      <c r="C101" s="141">
        <v>13413.035830000001</v>
      </c>
      <c r="D101" s="142">
        <v>560.49251000000004</v>
      </c>
      <c r="E101" s="142">
        <v>194.67966000000001</v>
      </c>
      <c r="F101" s="142">
        <v>45.53669</v>
      </c>
      <c r="G101" s="91">
        <v>4.5041200000000003</v>
      </c>
      <c r="H101" s="143">
        <v>0.12518000000000001</v>
      </c>
      <c r="I101" s="65">
        <v>-0.36828</v>
      </c>
      <c r="J101" s="65">
        <v>-8.4959999999999994E-2</v>
      </c>
      <c r="M101" s="91">
        <v>110.77661000000001</v>
      </c>
      <c r="N101" s="141">
        <v>12806.6</v>
      </c>
      <c r="O101" s="141">
        <v>12853.6</v>
      </c>
      <c r="P101" s="141">
        <v>449.52656000000002</v>
      </c>
      <c r="Q101" s="141">
        <v>298.48925000000003</v>
      </c>
      <c r="R101" s="141">
        <v>25.030280000000001</v>
      </c>
      <c r="S101" s="91">
        <v>4.2809900000000001</v>
      </c>
      <c r="T101" s="94">
        <v>8.9370000000000005E-2</v>
      </c>
      <c r="U101" s="94">
        <v>0.35709000000000002</v>
      </c>
      <c r="V101" s="94">
        <v>0.54446000000000006</v>
      </c>
      <c r="X101" s="91">
        <v>116.86919</v>
      </c>
      <c r="Y101" s="141">
        <v>13042.55675</v>
      </c>
      <c r="Z101" s="141">
        <v>13083.55675</v>
      </c>
      <c r="AA101" s="91">
        <v>337.40913999999998</v>
      </c>
      <c r="AB101" s="91">
        <v>75.743210000000005</v>
      </c>
      <c r="AC101" s="91">
        <v>36.237729999999999</v>
      </c>
      <c r="AD101" s="94">
        <v>4.4976099999999999</v>
      </c>
      <c r="AE101" s="143">
        <v>4.8649999999999999E-2</v>
      </c>
      <c r="AF101" s="94">
        <v>0.17643</v>
      </c>
      <c r="AG101" s="94">
        <v>-0.18506</v>
      </c>
    </row>
    <row r="102" spans="1:33" x14ac:dyDescent="0.2">
      <c r="A102" s="91">
        <v>125.75657</v>
      </c>
      <c r="B102" s="141">
        <v>13374.69752</v>
      </c>
      <c r="C102" s="141">
        <v>13415.835730000001</v>
      </c>
      <c r="D102" s="142">
        <v>559.25379999999996</v>
      </c>
      <c r="E102" s="142">
        <v>171.95994999999999</v>
      </c>
      <c r="F102" s="142">
        <v>44.77467</v>
      </c>
      <c r="G102" s="91">
        <v>3.93574</v>
      </c>
      <c r="H102" s="143">
        <v>8.6970000000000006E-2</v>
      </c>
      <c r="I102" s="65">
        <v>-5.0139999999999997E-2</v>
      </c>
      <c r="J102" s="65">
        <v>-0.29582000000000003</v>
      </c>
      <c r="M102" s="91">
        <v>110.80661000000001</v>
      </c>
      <c r="N102" s="141">
        <v>12807.2</v>
      </c>
      <c r="O102" s="141">
        <v>12854.2</v>
      </c>
      <c r="P102" s="141">
        <v>454.47093000000001</v>
      </c>
      <c r="Q102" s="141">
        <v>292.10797000000002</v>
      </c>
      <c r="R102" s="141">
        <v>24.191579999999998</v>
      </c>
      <c r="S102" s="91">
        <v>4.2842500000000001</v>
      </c>
      <c r="T102" s="94">
        <v>8.2269999999999996E-2</v>
      </c>
      <c r="U102" s="94">
        <v>0.49535000000000001</v>
      </c>
      <c r="V102" s="94">
        <v>0.63958000000000004</v>
      </c>
      <c r="X102" s="91">
        <v>116.89919</v>
      </c>
      <c r="Y102" s="141">
        <v>13043.84499</v>
      </c>
      <c r="Z102" s="141">
        <v>13084.84499</v>
      </c>
      <c r="AA102" s="91">
        <v>338.87294000000003</v>
      </c>
      <c r="AB102" s="91">
        <v>80.564070000000001</v>
      </c>
      <c r="AC102" s="91">
        <v>38.47831</v>
      </c>
      <c r="AD102" s="94">
        <v>4.9478499999999999</v>
      </c>
      <c r="AE102" s="143">
        <v>5.8500000000000003E-2</v>
      </c>
      <c r="AF102" s="94">
        <v>0.36625999999999997</v>
      </c>
      <c r="AG102" s="94">
        <v>-8.8209999999999997E-2</v>
      </c>
    </row>
    <row r="103" spans="1:33" x14ac:dyDescent="0.2">
      <c r="A103" s="91">
        <v>125.82657</v>
      </c>
      <c r="B103" s="141">
        <v>13377.51908</v>
      </c>
      <c r="C103" s="141">
        <v>13418.65818</v>
      </c>
      <c r="D103" s="142">
        <v>558.43490999999995</v>
      </c>
      <c r="E103" s="142">
        <v>196.91327999999999</v>
      </c>
      <c r="F103" s="142">
        <v>46.459719999999997</v>
      </c>
      <c r="G103" s="91">
        <v>3.9595600000000002</v>
      </c>
      <c r="H103" s="143">
        <v>8.7169999999999997E-2</v>
      </c>
      <c r="I103" s="65">
        <v>-0.74668000000000001</v>
      </c>
      <c r="J103" s="65">
        <v>-0.35213</v>
      </c>
      <c r="M103" s="91">
        <v>110.83660999999999</v>
      </c>
      <c r="N103" s="141">
        <v>12807.8</v>
      </c>
      <c r="O103" s="141">
        <v>12854.8</v>
      </c>
      <c r="P103" s="141">
        <v>461.32672000000002</v>
      </c>
      <c r="Q103" s="141">
        <v>292.03922</v>
      </c>
      <c r="R103" s="141">
        <v>24.589400000000001</v>
      </c>
      <c r="S103" s="91">
        <v>4.2443600000000004</v>
      </c>
      <c r="T103" s="94">
        <v>9.1679999999999998E-2</v>
      </c>
      <c r="U103" s="94">
        <v>-0.40726000000000001</v>
      </c>
      <c r="V103" s="94">
        <v>0.51090000000000002</v>
      </c>
      <c r="X103" s="91">
        <v>116.92919000000001</v>
      </c>
      <c r="Y103" s="141">
        <v>13044.75729</v>
      </c>
      <c r="Z103" s="141">
        <v>13085.75729</v>
      </c>
      <c r="AA103" s="91">
        <v>333.21620000000001</v>
      </c>
      <c r="AB103" s="91">
        <v>78.530709999999999</v>
      </c>
      <c r="AC103" s="91">
        <v>38.176290000000002</v>
      </c>
      <c r="AD103" s="94">
        <v>4.6500300000000001</v>
      </c>
      <c r="AE103" s="143">
        <v>5.228E-2</v>
      </c>
      <c r="AF103" s="94">
        <v>8.6199999999999999E-2</v>
      </c>
      <c r="AG103" s="94">
        <v>-0.15003</v>
      </c>
    </row>
    <row r="104" spans="1:33" x14ac:dyDescent="0.2">
      <c r="A104" s="91">
        <v>125.89657</v>
      </c>
      <c r="B104" s="141">
        <v>13378.87343</v>
      </c>
      <c r="C104" s="141">
        <v>13419.87343</v>
      </c>
      <c r="D104" s="142">
        <v>548.78346999999997</v>
      </c>
      <c r="E104" s="142">
        <v>222.17751999999999</v>
      </c>
      <c r="F104" s="142">
        <v>45.330129999999997</v>
      </c>
      <c r="G104" s="91">
        <v>4.6001200000000004</v>
      </c>
      <c r="H104" s="143">
        <v>0.1011</v>
      </c>
      <c r="I104" s="65">
        <v>0.46786</v>
      </c>
      <c r="J104" s="65">
        <v>-0.40899999999999997</v>
      </c>
      <c r="M104" s="91">
        <v>110.86660999999999</v>
      </c>
      <c r="N104" s="141">
        <v>12808.4</v>
      </c>
      <c r="O104" s="141">
        <v>12855.4</v>
      </c>
      <c r="P104" s="141">
        <v>463.82281</v>
      </c>
      <c r="Q104" s="141">
        <v>272.15158000000002</v>
      </c>
      <c r="R104" s="141">
        <v>24.419619999999998</v>
      </c>
      <c r="S104" s="91">
        <v>4.1026199999999999</v>
      </c>
      <c r="T104" s="94">
        <v>7.2470000000000007E-2</v>
      </c>
      <c r="U104" s="94">
        <v>8.9730000000000004E-2</v>
      </c>
      <c r="V104" s="94">
        <v>0.53163000000000005</v>
      </c>
      <c r="X104" s="91">
        <v>116.95919000000001</v>
      </c>
      <c r="Y104" s="141">
        <v>13045.082839999999</v>
      </c>
      <c r="Z104" s="141">
        <v>13086.082839999999</v>
      </c>
      <c r="AA104" s="91">
        <v>372.32708000000002</v>
      </c>
      <c r="AB104" s="91">
        <v>71.565359999999998</v>
      </c>
      <c r="AC104" s="91">
        <v>34.920810000000003</v>
      </c>
      <c r="AD104" s="94">
        <v>4.16744</v>
      </c>
      <c r="AE104" s="143">
        <v>4.3110000000000002E-2</v>
      </c>
      <c r="AF104" s="94">
        <v>-0.24184</v>
      </c>
      <c r="AG104" s="94">
        <v>-0.33474999999999999</v>
      </c>
    </row>
    <row r="105" spans="1:33" x14ac:dyDescent="0.2">
      <c r="A105" s="91">
        <v>125.96657</v>
      </c>
      <c r="B105" s="141">
        <v>13380.85086</v>
      </c>
      <c r="C105" s="141">
        <v>13421.97091</v>
      </c>
      <c r="D105" s="142">
        <v>546.49595999999997</v>
      </c>
      <c r="E105" s="142">
        <v>168.93154999999999</v>
      </c>
      <c r="F105" s="142">
        <v>46.867319999999999</v>
      </c>
      <c r="G105" s="91">
        <v>4.4379900000000001</v>
      </c>
      <c r="H105" s="143">
        <v>9.6890000000000004E-2</v>
      </c>
      <c r="I105" s="65">
        <v>-0.15759999999999999</v>
      </c>
      <c r="J105" s="65">
        <v>-0.41415999999999997</v>
      </c>
      <c r="M105" s="91">
        <v>110.89661</v>
      </c>
      <c r="N105" s="141">
        <v>12809</v>
      </c>
      <c r="O105" s="141">
        <v>12856</v>
      </c>
      <c r="P105" s="141">
        <v>475.62473999999997</v>
      </c>
      <c r="Q105" s="141">
        <v>279.49777</v>
      </c>
      <c r="R105" s="141">
        <v>24.78988</v>
      </c>
      <c r="S105" s="91">
        <v>4.22661</v>
      </c>
      <c r="T105" s="94">
        <v>8.0769999999999995E-2</v>
      </c>
      <c r="U105" s="94">
        <v>8.2839999999999997E-2</v>
      </c>
      <c r="V105" s="94">
        <v>0.54957</v>
      </c>
      <c r="X105" s="91">
        <v>116.98918999999999</v>
      </c>
      <c r="Y105" s="141">
        <v>13046.05949</v>
      </c>
      <c r="Z105" s="141">
        <v>13087.05949</v>
      </c>
      <c r="AA105" s="91">
        <v>403.27782000000002</v>
      </c>
      <c r="AB105" s="91">
        <v>69.765240000000006</v>
      </c>
      <c r="AC105" s="91">
        <v>31.767499999999998</v>
      </c>
      <c r="AD105" s="94">
        <v>3.9637199999999999</v>
      </c>
      <c r="AE105" s="143">
        <v>5.1529999999999999E-2</v>
      </c>
      <c r="AF105" s="94">
        <v>-5.806E-2</v>
      </c>
      <c r="AG105" s="94">
        <v>-0.4249</v>
      </c>
    </row>
    <row r="106" spans="1:33" x14ac:dyDescent="0.2">
      <c r="A106" s="91">
        <v>126.03657</v>
      </c>
      <c r="B106" s="141">
        <v>13385.715169999999</v>
      </c>
      <c r="C106" s="141">
        <v>13426.85824</v>
      </c>
      <c r="D106" s="142">
        <v>537.74730999999997</v>
      </c>
      <c r="E106" s="142">
        <v>167.69121000000001</v>
      </c>
      <c r="F106" s="142">
        <v>48.005279999999999</v>
      </c>
      <c r="G106" s="91">
        <v>4.2805200000000001</v>
      </c>
      <c r="H106" s="143">
        <v>8.0850000000000005E-2</v>
      </c>
      <c r="I106" s="65">
        <v>-0.60872000000000004</v>
      </c>
      <c r="J106" s="65">
        <v>-0.43673000000000001</v>
      </c>
      <c r="M106" s="91">
        <v>110.92661</v>
      </c>
      <c r="N106" s="141">
        <v>12809.6</v>
      </c>
      <c r="O106" s="141">
        <v>12856.6</v>
      </c>
      <c r="P106" s="141">
        <v>480.58866999999998</v>
      </c>
      <c r="Q106" s="141">
        <v>262.43437</v>
      </c>
      <c r="R106" s="141">
        <v>23.454450000000001</v>
      </c>
      <c r="S106" s="91">
        <v>4.2166699999999997</v>
      </c>
      <c r="T106" s="94">
        <v>9.0649999999999994E-2</v>
      </c>
      <c r="U106" s="94">
        <v>1.9769999999999999E-2</v>
      </c>
      <c r="V106" s="94">
        <v>0.49460999999999999</v>
      </c>
      <c r="X106" s="91">
        <v>117.01918999999999</v>
      </c>
      <c r="Y106" s="141">
        <v>13049.947560000001</v>
      </c>
      <c r="Z106" s="141">
        <v>13090.947560000001</v>
      </c>
      <c r="AA106" s="91">
        <v>426.14181000000002</v>
      </c>
      <c r="AB106" s="91">
        <v>58.875570000000003</v>
      </c>
      <c r="AC106" s="91">
        <v>31.013120000000001</v>
      </c>
      <c r="AD106" s="94">
        <v>3.50421</v>
      </c>
      <c r="AE106" s="143">
        <v>3.5909999999999997E-2</v>
      </c>
      <c r="AF106" s="94">
        <v>0.2505</v>
      </c>
      <c r="AG106" s="94">
        <v>-0.45456999999999997</v>
      </c>
    </row>
    <row r="107" spans="1:33" x14ac:dyDescent="0.2">
      <c r="A107" s="91">
        <v>126.10657</v>
      </c>
      <c r="B107" s="141">
        <v>13388.52116</v>
      </c>
      <c r="C107" s="141">
        <v>13429.64133</v>
      </c>
      <c r="D107" s="142">
        <v>530.99675999999999</v>
      </c>
      <c r="E107" s="142">
        <v>181.57999000000001</v>
      </c>
      <c r="F107" s="142">
        <v>49.067970000000003</v>
      </c>
      <c r="G107" s="91">
        <v>4.34551</v>
      </c>
      <c r="H107" s="143">
        <v>6.8570000000000006E-2</v>
      </c>
      <c r="I107" s="65">
        <v>-0.59175999999999995</v>
      </c>
      <c r="J107" s="65">
        <v>-0.34761999999999998</v>
      </c>
      <c r="M107" s="91">
        <v>110.95661</v>
      </c>
      <c r="N107" s="141">
        <v>12810.2</v>
      </c>
      <c r="O107" s="141">
        <v>12857.2</v>
      </c>
      <c r="P107" s="141">
        <v>469.70582000000002</v>
      </c>
      <c r="Q107" s="141">
        <v>236.80219</v>
      </c>
      <c r="R107" s="141">
        <v>23.607980000000001</v>
      </c>
      <c r="S107" s="91">
        <v>3.9698600000000002</v>
      </c>
      <c r="T107" s="94">
        <v>8.831E-2</v>
      </c>
      <c r="U107" s="94">
        <v>0.61989000000000005</v>
      </c>
      <c r="V107" s="94">
        <v>0.41641</v>
      </c>
      <c r="X107" s="91">
        <v>117.04919</v>
      </c>
      <c r="Y107" s="141">
        <v>13051.607459999999</v>
      </c>
      <c r="Z107" s="141">
        <v>13092.607459999999</v>
      </c>
      <c r="AA107" s="91">
        <v>420.49466999999999</v>
      </c>
      <c r="AB107" s="91">
        <v>61.755879999999998</v>
      </c>
      <c r="AC107" s="91">
        <v>31.898890000000002</v>
      </c>
      <c r="AD107" s="94">
        <v>3.60426</v>
      </c>
      <c r="AE107" s="143">
        <v>4.8099999999999997E-2</v>
      </c>
      <c r="AF107" s="94">
        <v>-6.7299999999999999E-2</v>
      </c>
      <c r="AG107" s="94">
        <v>-0.28051999999999999</v>
      </c>
    </row>
    <row r="108" spans="1:33" x14ac:dyDescent="0.2">
      <c r="A108" s="91">
        <v>126.17657</v>
      </c>
      <c r="B108" s="141">
        <v>13390.97762</v>
      </c>
      <c r="C108" s="141">
        <v>13432.098679999999</v>
      </c>
      <c r="D108" s="142">
        <v>606.31425000000002</v>
      </c>
      <c r="E108" s="142">
        <v>282.05203</v>
      </c>
      <c r="F108" s="142">
        <v>49.851610000000001</v>
      </c>
      <c r="G108" s="91">
        <v>6.5728</v>
      </c>
      <c r="H108" s="143">
        <v>0.11620999999999999</v>
      </c>
      <c r="I108" s="65">
        <v>0.34350000000000003</v>
      </c>
      <c r="J108" s="65">
        <v>5.6279999999999997E-2</v>
      </c>
      <c r="M108" s="91">
        <v>110.98661</v>
      </c>
      <c r="N108" s="141">
        <v>12810.8</v>
      </c>
      <c r="O108" s="141">
        <v>12857.8</v>
      </c>
      <c r="P108" s="141">
        <v>458.62934999999999</v>
      </c>
      <c r="Q108" s="141">
        <v>210.00650999999999</v>
      </c>
      <c r="R108" s="141">
        <v>26.927299999999999</v>
      </c>
      <c r="S108" s="91">
        <v>4.33697</v>
      </c>
      <c r="T108" s="94">
        <v>7.2520000000000001E-2</v>
      </c>
      <c r="U108" s="94">
        <v>0.28704000000000002</v>
      </c>
      <c r="V108" s="94">
        <v>0.31501000000000001</v>
      </c>
      <c r="X108" s="91">
        <v>117.07919</v>
      </c>
      <c r="Y108" s="141">
        <v>13052.926219999999</v>
      </c>
      <c r="Z108" s="141">
        <v>13093.926219999999</v>
      </c>
      <c r="AA108" s="91">
        <v>392.08026999999998</v>
      </c>
      <c r="AB108" s="91">
        <v>67.786029999999997</v>
      </c>
      <c r="AC108" s="91">
        <v>33.637140000000002</v>
      </c>
      <c r="AD108" s="94">
        <v>3.6707399999999999</v>
      </c>
      <c r="AE108" s="143">
        <v>4.3020000000000003E-2</v>
      </c>
      <c r="AF108" s="94">
        <v>0.32806000000000002</v>
      </c>
      <c r="AG108" s="94">
        <v>-0.20082</v>
      </c>
    </row>
    <row r="109" spans="1:33" x14ac:dyDescent="0.2">
      <c r="A109" s="91">
        <v>126.24657000000001</v>
      </c>
      <c r="B109" s="141">
        <v>13393.714910000001</v>
      </c>
      <c r="C109" s="141">
        <v>13434.861290000001</v>
      </c>
      <c r="D109" s="142">
        <v>551.14580000000001</v>
      </c>
      <c r="E109" s="142">
        <v>205.23115999999999</v>
      </c>
      <c r="F109" s="142">
        <v>44.734050000000003</v>
      </c>
      <c r="G109" s="91">
        <v>4.4591500000000002</v>
      </c>
      <c r="H109" s="143">
        <v>0.12692999999999999</v>
      </c>
      <c r="I109" s="65">
        <v>-7.3870000000000005E-2</v>
      </c>
      <c r="J109" s="65">
        <v>0.17655000000000001</v>
      </c>
      <c r="M109" s="91">
        <v>111.01661</v>
      </c>
      <c r="N109" s="141">
        <v>12811.4</v>
      </c>
      <c r="O109" s="141">
        <v>12858.4</v>
      </c>
      <c r="P109" s="141">
        <v>457.81556999999998</v>
      </c>
      <c r="Q109" s="141">
        <v>196.66070999999999</v>
      </c>
      <c r="R109" s="141">
        <v>30.030719999999999</v>
      </c>
      <c r="S109" s="91">
        <v>4.8271100000000002</v>
      </c>
      <c r="T109" s="94">
        <v>8.6260000000000003E-2</v>
      </c>
      <c r="U109" s="94">
        <v>0.55300000000000005</v>
      </c>
      <c r="V109" s="94">
        <v>0.42935000000000001</v>
      </c>
      <c r="X109" s="91">
        <v>117.10919</v>
      </c>
      <c r="Y109" s="141">
        <v>13054.23698</v>
      </c>
      <c r="Z109" s="141">
        <v>13095.23698</v>
      </c>
      <c r="AA109" s="91">
        <v>383.77179000000001</v>
      </c>
      <c r="AB109" s="91">
        <v>68.588040000000007</v>
      </c>
      <c r="AC109" s="91">
        <v>35.11242</v>
      </c>
      <c r="AD109" s="94">
        <v>4.1370500000000003</v>
      </c>
      <c r="AE109" s="143">
        <v>5.3620000000000001E-2</v>
      </c>
      <c r="AF109" s="94">
        <v>-0.16350000000000001</v>
      </c>
      <c r="AG109" s="94">
        <v>-8.3710000000000007E-2</v>
      </c>
    </row>
    <row r="110" spans="1:33" x14ac:dyDescent="0.2">
      <c r="A110" s="91">
        <v>126.31657</v>
      </c>
      <c r="B110" s="141">
        <v>13396.71946</v>
      </c>
      <c r="C110" s="141">
        <v>13437.867099999999</v>
      </c>
      <c r="D110" s="142">
        <v>553.35424999999998</v>
      </c>
      <c r="E110" s="142">
        <v>247.12975</v>
      </c>
      <c r="F110" s="142">
        <v>45.65137</v>
      </c>
      <c r="G110" s="91">
        <v>4.9966200000000001</v>
      </c>
      <c r="H110" s="143">
        <v>0.15262999999999999</v>
      </c>
      <c r="I110" s="65">
        <v>-0.37373000000000001</v>
      </c>
      <c r="J110" s="65">
        <v>-3.1789999999999999E-2</v>
      </c>
      <c r="M110" s="91">
        <v>111.04661</v>
      </c>
      <c r="N110" s="141">
        <v>12812</v>
      </c>
      <c r="O110" s="141">
        <v>12859</v>
      </c>
      <c r="P110" s="141">
        <v>450.47262000000001</v>
      </c>
      <c r="Q110" s="141">
        <v>205.36213000000001</v>
      </c>
      <c r="R110" s="141">
        <v>31.995429999999999</v>
      </c>
      <c r="S110" s="91">
        <v>5.4237099999999998</v>
      </c>
      <c r="T110" s="94">
        <v>8.0769999999999995E-2</v>
      </c>
      <c r="U110" s="94">
        <v>-0.11674</v>
      </c>
      <c r="V110" s="94">
        <v>0.61989000000000005</v>
      </c>
      <c r="X110" s="91">
        <v>117.13919</v>
      </c>
      <c r="Y110" s="141">
        <v>13055.30229</v>
      </c>
      <c r="Z110" s="141">
        <v>13096.30229</v>
      </c>
      <c r="AA110" s="91">
        <v>393.95055000000002</v>
      </c>
      <c r="AB110" s="91">
        <v>65.831289999999996</v>
      </c>
      <c r="AC110" s="91">
        <v>34.518090000000001</v>
      </c>
      <c r="AD110" s="94">
        <v>4.0966399999999998</v>
      </c>
      <c r="AE110" s="143">
        <v>5.1769999999999997E-2</v>
      </c>
      <c r="AF110" s="94">
        <v>-0.16303000000000001</v>
      </c>
      <c r="AG110" s="94">
        <v>7.5420000000000001E-2</v>
      </c>
    </row>
    <row r="111" spans="1:33" x14ac:dyDescent="0.2">
      <c r="A111" s="91">
        <v>126.38657000000001</v>
      </c>
      <c r="B111" s="141">
        <v>13399.150310000001</v>
      </c>
      <c r="C111" s="141">
        <v>13440.210230000001</v>
      </c>
      <c r="D111" s="142">
        <v>561.59271000000001</v>
      </c>
      <c r="E111" s="142">
        <v>214.99805000000001</v>
      </c>
      <c r="F111" s="142">
        <v>44.79627</v>
      </c>
      <c r="G111" s="91">
        <v>5.0828699999999998</v>
      </c>
      <c r="H111" s="143">
        <v>0.11939</v>
      </c>
      <c r="I111" s="65">
        <v>0.23441999999999999</v>
      </c>
      <c r="J111" s="65">
        <v>0.12463</v>
      </c>
      <c r="M111" s="91">
        <v>111.07661</v>
      </c>
      <c r="N111" s="141">
        <v>12812.6</v>
      </c>
      <c r="O111" s="141">
        <v>12859.6</v>
      </c>
      <c r="P111" s="141">
        <v>440.47836000000001</v>
      </c>
      <c r="Q111" s="141">
        <v>203.68993</v>
      </c>
      <c r="R111" s="141">
        <v>33.416499999999999</v>
      </c>
      <c r="S111" s="91">
        <v>5.46218</v>
      </c>
      <c r="T111" s="94">
        <v>0.12286999999999999</v>
      </c>
      <c r="U111" s="94">
        <v>7.9869999999999997E-2</v>
      </c>
      <c r="V111" s="94">
        <v>0.70667999999999997</v>
      </c>
      <c r="X111" s="91">
        <v>117.16919</v>
      </c>
      <c r="Y111" s="141">
        <v>13056.48652</v>
      </c>
      <c r="Z111" s="141">
        <v>13097.48652</v>
      </c>
      <c r="AA111" s="91">
        <v>382.56981999999999</v>
      </c>
      <c r="AB111" s="91">
        <v>68.993849999999995</v>
      </c>
      <c r="AC111" s="91">
        <v>34.91498</v>
      </c>
      <c r="AD111" s="94">
        <v>4.1383999999999999</v>
      </c>
      <c r="AE111" s="143">
        <v>6.6229999999999997E-2</v>
      </c>
      <c r="AF111" s="94">
        <v>-0.20483000000000001</v>
      </c>
      <c r="AG111" s="94">
        <v>-0.21092</v>
      </c>
    </row>
    <row r="112" spans="1:33" x14ac:dyDescent="0.2">
      <c r="A112" s="91">
        <v>126.45657</v>
      </c>
      <c r="B112" s="141">
        <v>13400.489970000001</v>
      </c>
      <c r="C112" s="141">
        <v>13441.56517</v>
      </c>
      <c r="D112" s="142">
        <v>584.77427</v>
      </c>
      <c r="E112" s="142">
        <v>222.75367</v>
      </c>
      <c r="F112" s="142">
        <v>48.352989999999998</v>
      </c>
      <c r="G112" s="91">
        <v>5.8745900000000004</v>
      </c>
      <c r="H112" s="143">
        <v>0.10958</v>
      </c>
      <c r="I112" s="65">
        <v>-0.69144000000000005</v>
      </c>
      <c r="J112" s="65">
        <v>-4.555E-2</v>
      </c>
      <c r="M112" s="91">
        <v>111.10661</v>
      </c>
      <c r="N112" s="141">
        <v>12813.2</v>
      </c>
      <c r="O112" s="141">
        <v>12860.2</v>
      </c>
      <c r="P112" s="141">
        <v>455.62258000000003</v>
      </c>
      <c r="Q112" s="141">
        <v>196.98218</v>
      </c>
      <c r="R112" s="141">
        <v>34.101179999999999</v>
      </c>
      <c r="S112" s="91">
        <v>5.7139300000000004</v>
      </c>
      <c r="T112" s="94">
        <v>9.0380000000000002E-2</v>
      </c>
      <c r="U112" s="94">
        <v>0.42374000000000001</v>
      </c>
      <c r="V112" s="94">
        <v>0.58974000000000004</v>
      </c>
      <c r="X112" s="91">
        <v>117.19919</v>
      </c>
      <c r="Y112" s="141">
        <v>13057.979009999999</v>
      </c>
      <c r="Z112" s="141">
        <v>13098.979009999999</v>
      </c>
      <c r="AA112" s="91">
        <v>384.95179999999999</v>
      </c>
      <c r="AB112" s="91">
        <v>64.412530000000004</v>
      </c>
      <c r="AC112" s="91">
        <v>32.43403</v>
      </c>
      <c r="AD112" s="94">
        <v>3.8802599999999998</v>
      </c>
      <c r="AE112" s="143">
        <v>5.2060000000000002E-2</v>
      </c>
      <c r="AF112" s="94">
        <v>0.21288000000000001</v>
      </c>
      <c r="AG112" s="94">
        <v>-0.39817000000000002</v>
      </c>
    </row>
    <row r="113" spans="1:33" x14ac:dyDescent="0.2">
      <c r="A113" s="91">
        <v>126.52657000000001</v>
      </c>
      <c r="B113" s="141">
        <v>13405.04775</v>
      </c>
      <c r="C113" s="141">
        <v>13446.20026</v>
      </c>
      <c r="D113" s="142">
        <v>517.34263999999996</v>
      </c>
      <c r="E113" s="142">
        <v>210.23974999999999</v>
      </c>
      <c r="F113" s="142">
        <v>54.512349999999998</v>
      </c>
      <c r="G113" s="91">
        <v>5.2454900000000002</v>
      </c>
      <c r="H113" s="143">
        <v>0.10804999999999999</v>
      </c>
      <c r="I113" s="65">
        <v>-2.1760000000000002E-2</v>
      </c>
      <c r="J113" s="65">
        <v>0.27211000000000002</v>
      </c>
      <c r="M113" s="91">
        <v>111.13661</v>
      </c>
      <c r="N113" s="141">
        <v>12813.8</v>
      </c>
      <c r="O113" s="141">
        <v>12860.8</v>
      </c>
      <c r="P113" s="141">
        <v>466.74322000000001</v>
      </c>
      <c r="Q113" s="141">
        <v>179.53358</v>
      </c>
      <c r="R113" s="141">
        <v>34.685899999999997</v>
      </c>
      <c r="S113" s="91">
        <v>5.8809300000000002</v>
      </c>
      <c r="T113" s="94">
        <v>9.9019999999999997E-2</v>
      </c>
      <c r="U113" s="94">
        <v>-0.25</v>
      </c>
      <c r="V113" s="94">
        <v>0.59365999999999997</v>
      </c>
      <c r="X113" s="91">
        <v>117.22919</v>
      </c>
      <c r="Y113" s="141">
        <v>13059.12853</v>
      </c>
      <c r="Z113" s="141">
        <v>13100.12853</v>
      </c>
      <c r="AA113" s="91">
        <v>409.73160000000001</v>
      </c>
      <c r="AB113" s="91">
        <v>59.29372</v>
      </c>
      <c r="AC113" s="91">
        <v>29.903849999999998</v>
      </c>
      <c r="AD113" s="94">
        <v>3.6398899999999998</v>
      </c>
      <c r="AE113" s="143">
        <v>4.0500000000000001E-2</v>
      </c>
      <c r="AF113" s="94">
        <v>-5.6309999999999999E-2</v>
      </c>
      <c r="AG113" s="94">
        <v>-0.49493999999999999</v>
      </c>
    </row>
    <row r="114" spans="1:33" x14ac:dyDescent="0.2">
      <c r="A114" s="91">
        <v>126.59657</v>
      </c>
      <c r="B114" s="141">
        <v>13408.585010000001</v>
      </c>
      <c r="C114" s="141">
        <v>13449.769109999999</v>
      </c>
      <c r="D114" s="142">
        <v>578.89818000000002</v>
      </c>
      <c r="E114" s="142">
        <v>246.36530999999999</v>
      </c>
      <c r="F114" s="142">
        <v>45.178310000000003</v>
      </c>
      <c r="G114" s="91">
        <v>4.5128899999999996</v>
      </c>
      <c r="H114" s="143">
        <v>0.11642</v>
      </c>
      <c r="I114" s="65">
        <v>4.4089999999999997E-2</v>
      </c>
      <c r="J114" s="65">
        <v>0.24376</v>
      </c>
      <c r="M114" s="91">
        <v>111.16661000000001</v>
      </c>
      <c r="N114" s="141">
        <v>12814.4</v>
      </c>
      <c r="O114" s="141">
        <v>12861.4</v>
      </c>
      <c r="P114" s="141">
        <v>459.84273000000002</v>
      </c>
      <c r="Q114" s="141">
        <v>161.68315999999999</v>
      </c>
      <c r="R114" s="141">
        <v>35.971229999999998</v>
      </c>
      <c r="S114" s="91">
        <v>5.9980500000000001</v>
      </c>
      <c r="T114" s="94">
        <v>7.1419999999999997E-2</v>
      </c>
      <c r="U114" s="94">
        <v>7.4389999999999998E-2</v>
      </c>
      <c r="V114" s="94">
        <v>0.51607999999999998</v>
      </c>
      <c r="X114" s="91">
        <v>117.25919</v>
      </c>
      <c r="Y114" s="141">
        <v>13060.27622</v>
      </c>
      <c r="Z114" s="141">
        <v>13101.27622</v>
      </c>
      <c r="AA114" s="91">
        <v>428.44344999999998</v>
      </c>
      <c r="AB114" s="91">
        <v>68.232950000000002</v>
      </c>
      <c r="AC114" s="91">
        <v>30.537210000000002</v>
      </c>
      <c r="AD114" s="94">
        <v>3.7213099999999999</v>
      </c>
      <c r="AE114" s="143">
        <v>4.0169999999999997E-2</v>
      </c>
      <c r="AF114" s="94">
        <v>0.21329000000000001</v>
      </c>
      <c r="AG114" s="94">
        <v>-0.53002000000000005</v>
      </c>
    </row>
    <row r="115" spans="1:33" x14ac:dyDescent="0.2">
      <c r="A115" s="91">
        <v>126.66656999999999</v>
      </c>
      <c r="B115" s="141">
        <v>13411.260109999999</v>
      </c>
      <c r="C115" s="141">
        <v>13452.388999999999</v>
      </c>
      <c r="D115" s="142">
        <v>553.17219999999998</v>
      </c>
      <c r="E115" s="142">
        <v>241.92949999999999</v>
      </c>
      <c r="F115" s="142">
        <v>41.383740000000003</v>
      </c>
      <c r="G115" s="91">
        <v>4.0372399999999997</v>
      </c>
      <c r="H115" s="143">
        <v>0.12164999999999999</v>
      </c>
      <c r="I115" s="65">
        <v>-0.19417000000000001</v>
      </c>
      <c r="J115" s="65">
        <v>-0.17952000000000001</v>
      </c>
      <c r="M115" s="91">
        <v>111.19661000000001</v>
      </c>
      <c r="N115" s="141">
        <v>12815</v>
      </c>
      <c r="O115" s="141">
        <v>12862</v>
      </c>
      <c r="P115" s="141">
        <v>464.78185999999999</v>
      </c>
      <c r="Q115" s="141">
        <v>140.24813</v>
      </c>
      <c r="R115" s="141">
        <v>36.970370000000003</v>
      </c>
      <c r="S115" s="91">
        <v>6.2352800000000004</v>
      </c>
      <c r="T115" s="94">
        <v>6.7129999999999995E-2</v>
      </c>
      <c r="U115" s="94">
        <v>0.14097000000000001</v>
      </c>
      <c r="V115" s="94">
        <v>0.40581</v>
      </c>
      <c r="X115" s="91">
        <v>117.28919</v>
      </c>
      <c r="Y115" s="141">
        <v>13061.684370000001</v>
      </c>
      <c r="Z115" s="141">
        <v>13102.684370000001</v>
      </c>
      <c r="AA115" s="91">
        <v>452.51736</v>
      </c>
      <c r="AB115" s="91">
        <v>60.927509999999998</v>
      </c>
      <c r="AC115" s="91">
        <v>31.360410000000002</v>
      </c>
      <c r="AD115" s="94">
        <v>3.3814199999999999</v>
      </c>
      <c r="AE115" s="143">
        <v>2.4979999999999999E-2</v>
      </c>
      <c r="AF115" s="94">
        <v>-2.767E-2</v>
      </c>
      <c r="AG115" s="94">
        <v>-0.53334999999999999</v>
      </c>
    </row>
    <row r="116" spans="1:33" x14ac:dyDescent="0.2">
      <c r="A116" s="91">
        <v>126.73657</v>
      </c>
      <c r="B116" s="141">
        <v>13414.163329999999</v>
      </c>
      <c r="C116" s="141">
        <v>13455.349399999999</v>
      </c>
      <c r="D116" s="142">
        <v>457.85735</v>
      </c>
      <c r="E116" s="142">
        <v>312.08895999999999</v>
      </c>
      <c r="F116" s="142">
        <v>53.715829999999997</v>
      </c>
      <c r="G116" s="91">
        <v>4.9057199999999996</v>
      </c>
      <c r="H116" s="143">
        <v>0.10872</v>
      </c>
      <c r="I116" s="65">
        <v>-0.56954000000000005</v>
      </c>
      <c r="J116" s="65">
        <v>-0.39195000000000002</v>
      </c>
      <c r="M116" s="91">
        <v>111.22660999999999</v>
      </c>
      <c r="N116" s="141">
        <v>12815.6</v>
      </c>
      <c r="O116" s="141">
        <v>12862.6</v>
      </c>
      <c r="P116" s="141">
        <v>455.33053999999998</v>
      </c>
      <c r="Q116" s="141">
        <v>134.61024</v>
      </c>
      <c r="R116" s="141">
        <v>38.10427</v>
      </c>
      <c r="S116" s="91">
        <v>6.4898899999999999</v>
      </c>
      <c r="T116" s="94">
        <v>8.0619999999999997E-2</v>
      </c>
      <c r="U116" s="94">
        <v>6.45E-3</v>
      </c>
      <c r="V116" s="94">
        <v>0.47361999999999999</v>
      </c>
      <c r="X116" s="91">
        <v>117.31919000000001</v>
      </c>
      <c r="Y116" s="141">
        <v>13062.678400000001</v>
      </c>
      <c r="Z116" s="141">
        <v>13103.678400000001</v>
      </c>
      <c r="AA116" s="91">
        <v>461.53831000000002</v>
      </c>
      <c r="AB116" s="91">
        <v>66.700069999999997</v>
      </c>
      <c r="AC116" s="91">
        <v>32.256050000000002</v>
      </c>
      <c r="AD116" s="94">
        <v>3.2839499999999999</v>
      </c>
      <c r="AE116" s="143">
        <v>4.0379999999999999E-2</v>
      </c>
      <c r="AF116" s="94">
        <v>5.9967199999999999E-4</v>
      </c>
      <c r="AG116" s="94">
        <v>-0.34588000000000002</v>
      </c>
    </row>
    <row r="117" spans="1:33" x14ac:dyDescent="0.2">
      <c r="A117" s="91">
        <v>126.80656999999999</v>
      </c>
      <c r="B117" s="141">
        <v>13417.35291</v>
      </c>
      <c r="C117" s="141">
        <v>13458.482319999999</v>
      </c>
      <c r="D117" s="142">
        <v>459.25002000000001</v>
      </c>
      <c r="E117" s="142">
        <v>302.82348999999999</v>
      </c>
      <c r="F117" s="142">
        <v>51.412770000000002</v>
      </c>
      <c r="G117" s="91">
        <v>4.9238799999999996</v>
      </c>
      <c r="H117" s="143">
        <v>0.11269999999999999</v>
      </c>
      <c r="I117" s="65">
        <v>0.33950999999999998</v>
      </c>
      <c r="J117" s="65">
        <v>-0.21253</v>
      </c>
      <c r="M117" s="91">
        <v>111.25660999999999</v>
      </c>
      <c r="N117" s="141">
        <v>12816.2</v>
      </c>
      <c r="O117" s="141">
        <v>12863.2</v>
      </c>
      <c r="P117" s="141">
        <v>459.21895999999998</v>
      </c>
      <c r="Q117" s="141">
        <v>127.64626</v>
      </c>
      <c r="R117" s="141">
        <v>39.089590000000001</v>
      </c>
      <c r="S117" s="91">
        <v>6.80253</v>
      </c>
      <c r="T117" s="94">
        <v>7.3349999999999999E-2</v>
      </c>
      <c r="U117" s="94">
        <v>0.35729</v>
      </c>
      <c r="V117" s="94">
        <v>0.49148999999999998</v>
      </c>
      <c r="X117" s="91">
        <v>117.34918999999999</v>
      </c>
      <c r="Y117" s="141">
        <v>13063.933360000001</v>
      </c>
      <c r="Z117" s="141">
        <v>13104.933360000001</v>
      </c>
      <c r="AA117" s="91">
        <v>456.59235999999999</v>
      </c>
      <c r="AB117" s="91">
        <v>65.825990000000004</v>
      </c>
      <c r="AC117" s="91">
        <v>34.142249999999997</v>
      </c>
      <c r="AD117" s="94">
        <v>3.74282</v>
      </c>
      <c r="AE117" s="143">
        <v>4.65E-2</v>
      </c>
      <c r="AF117" s="94">
        <v>7.5420000000000001E-2</v>
      </c>
      <c r="AG117" s="94">
        <v>-0.15561</v>
      </c>
    </row>
    <row r="118" spans="1:33" x14ac:dyDescent="0.2">
      <c r="A118" s="91">
        <v>126.87657</v>
      </c>
      <c r="B118" s="141">
        <v>13419.991249999999</v>
      </c>
      <c r="C118" s="141">
        <v>13461.120699999999</v>
      </c>
      <c r="D118" s="142">
        <v>453.26560999999998</v>
      </c>
      <c r="E118" s="142">
        <v>340.31473999999997</v>
      </c>
      <c r="F118" s="142">
        <v>42.490879999999997</v>
      </c>
      <c r="G118" s="91">
        <v>4.3562799999999999</v>
      </c>
      <c r="H118" s="143">
        <v>0.14752999999999999</v>
      </c>
      <c r="I118" s="65">
        <v>0.114</v>
      </c>
      <c r="J118" s="65">
        <v>-0.26732</v>
      </c>
      <c r="M118" s="91">
        <v>111.28661</v>
      </c>
      <c r="N118" s="141">
        <v>12816.8</v>
      </c>
      <c r="O118" s="141">
        <v>12863.8</v>
      </c>
      <c r="P118" s="141">
        <v>452.38531</v>
      </c>
      <c r="Q118" s="141">
        <v>125.01787</v>
      </c>
      <c r="R118" s="141">
        <v>37.59393</v>
      </c>
      <c r="S118" s="91">
        <v>6.5956400000000004</v>
      </c>
      <c r="T118" s="94">
        <v>6.4490000000000006E-2</v>
      </c>
      <c r="U118" s="94">
        <v>-2.2349999999999998E-2</v>
      </c>
      <c r="V118" s="94">
        <v>0.42953999999999998</v>
      </c>
      <c r="X118" s="91">
        <v>117.37918999999999</v>
      </c>
      <c r="Y118" s="141">
        <v>13065.033359999999</v>
      </c>
      <c r="Z118" s="141">
        <v>13106.033359999999</v>
      </c>
      <c r="AA118" s="91">
        <v>448.47007000000002</v>
      </c>
      <c r="AB118" s="91">
        <v>52.51502</v>
      </c>
      <c r="AC118" s="91">
        <v>34.57752</v>
      </c>
      <c r="AD118" s="94">
        <v>3.5557400000000001</v>
      </c>
      <c r="AE118" s="143">
        <v>3.9739999999999998E-2</v>
      </c>
      <c r="AF118" s="94">
        <v>-4.061E-2</v>
      </c>
      <c r="AG118" s="94">
        <v>-0.29193999999999998</v>
      </c>
    </row>
    <row r="119" spans="1:33" x14ac:dyDescent="0.2">
      <c r="A119" s="91">
        <v>126.94656999999999</v>
      </c>
      <c r="B119" s="141">
        <v>13422.202520000001</v>
      </c>
      <c r="C119" s="141">
        <v>13463.30602</v>
      </c>
      <c r="D119" s="142">
        <v>452.54385000000002</v>
      </c>
      <c r="E119" s="142">
        <v>389.22802000000001</v>
      </c>
      <c r="F119" s="142">
        <v>45.063679999999998</v>
      </c>
      <c r="G119" s="91">
        <v>5.2398600000000002</v>
      </c>
      <c r="H119" s="143">
        <v>0.20125000000000001</v>
      </c>
      <c r="I119" s="65">
        <v>-0.14199000000000001</v>
      </c>
      <c r="J119" s="65">
        <v>6.3530000000000003E-2</v>
      </c>
      <c r="M119" s="91">
        <v>111.31661</v>
      </c>
      <c r="N119" s="141">
        <v>12817.4</v>
      </c>
      <c r="O119" s="141">
        <v>12864.4</v>
      </c>
      <c r="P119" s="141">
        <v>454.16099000000003</v>
      </c>
      <c r="Q119" s="141">
        <v>141.02889999999999</v>
      </c>
      <c r="R119" s="141">
        <v>31.551359999999999</v>
      </c>
      <c r="S119" s="91">
        <v>5.82864</v>
      </c>
      <c r="T119" s="94">
        <v>6.6409999999999997E-2</v>
      </c>
      <c r="U119" s="94">
        <v>0.31324999999999997</v>
      </c>
      <c r="V119" s="94">
        <v>0.35798999999999997</v>
      </c>
      <c r="X119" s="91">
        <v>117.40919</v>
      </c>
      <c r="Y119" s="141">
        <v>13065.886699999999</v>
      </c>
      <c r="Z119" s="141">
        <v>13106.886699999999</v>
      </c>
      <c r="AA119" s="91">
        <v>462.74126000000001</v>
      </c>
      <c r="AB119" s="91">
        <v>39.827150000000003</v>
      </c>
      <c r="AC119" s="91">
        <v>32.265680000000003</v>
      </c>
      <c r="AD119" s="94">
        <v>3.2962600000000002</v>
      </c>
      <c r="AE119" s="143">
        <v>3.6990000000000002E-2</v>
      </c>
      <c r="AF119" s="94">
        <v>0.22317999999999999</v>
      </c>
      <c r="AG119" s="94">
        <v>-0.27489999999999998</v>
      </c>
    </row>
    <row r="120" spans="1:33" x14ac:dyDescent="0.2">
      <c r="A120" s="91">
        <v>127.01657</v>
      </c>
      <c r="B120" s="141">
        <v>13425.269840000001</v>
      </c>
      <c r="C120" s="141">
        <v>13466.46313</v>
      </c>
      <c r="D120" s="142">
        <v>470.43068</v>
      </c>
      <c r="E120" s="142">
        <v>343.23178999999999</v>
      </c>
      <c r="F120" s="142">
        <v>44.39669</v>
      </c>
      <c r="G120" s="91">
        <v>4.6161099999999999</v>
      </c>
      <c r="H120" s="143">
        <v>0.11262</v>
      </c>
      <c r="I120" s="65">
        <v>0.65303999999999995</v>
      </c>
      <c r="J120" s="65">
        <v>5.7450000000000001E-2</v>
      </c>
      <c r="M120" s="91">
        <v>111.34661</v>
      </c>
      <c r="N120" s="141">
        <v>12818</v>
      </c>
      <c r="O120" s="141">
        <v>12865</v>
      </c>
      <c r="P120" s="141">
        <v>413.75972999999999</v>
      </c>
      <c r="Q120" s="141">
        <v>168.24358000000001</v>
      </c>
      <c r="R120" s="141">
        <v>27.957930000000001</v>
      </c>
      <c r="S120" s="91">
        <v>5.1199500000000002</v>
      </c>
      <c r="T120" s="94">
        <v>8.6730000000000002E-2</v>
      </c>
      <c r="U120" s="94">
        <v>0.32280999999999999</v>
      </c>
      <c r="V120" s="94">
        <v>0.33787</v>
      </c>
      <c r="X120" s="91">
        <v>117.43919</v>
      </c>
      <c r="Y120" s="141">
        <v>13066.5093</v>
      </c>
      <c r="Z120" s="141">
        <v>13107.5093</v>
      </c>
      <c r="AA120" s="91">
        <v>461.04991000000001</v>
      </c>
      <c r="AB120" s="91">
        <v>39.0246</v>
      </c>
      <c r="AC120" s="91">
        <v>33.17521</v>
      </c>
      <c r="AD120" s="94">
        <v>3.4646599999999999</v>
      </c>
      <c r="AE120" s="143">
        <v>4.2299999999999997E-2</v>
      </c>
      <c r="AF120" s="94">
        <v>-0.12816</v>
      </c>
      <c r="AG120" s="94">
        <v>-0.18570999999999999</v>
      </c>
    </row>
    <row r="121" spans="1:33" x14ac:dyDescent="0.2">
      <c r="A121" s="91">
        <v>127.08656999999999</v>
      </c>
      <c r="B121" s="141">
        <v>13429.341270000001</v>
      </c>
      <c r="C121" s="141">
        <v>13470.551520000001</v>
      </c>
      <c r="D121" s="142">
        <v>513.06237999999996</v>
      </c>
      <c r="E121" s="142">
        <v>314.13555000000002</v>
      </c>
      <c r="F121" s="142">
        <v>44.511560000000003</v>
      </c>
      <c r="G121" s="91">
        <v>4.5478100000000001</v>
      </c>
      <c r="H121" s="143">
        <v>0.13986000000000001</v>
      </c>
      <c r="I121" s="65">
        <v>-0.69457000000000002</v>
      </c>
      <c r="J121" s="65">
        <v>0.13644999999999999</v>
      </c>
      <c r="M121" s="91">
        <v>111.37661</v>
      </c>
      <c r="N121" s="141">
        <v>12818.6</v>
      </c>
      <c r="O121" s="141">
        <v>12865.6</v>
      </c>
      <c r="P121" s="141">
        <v>382.44808999999998</v>
      </c>
      <c r="Q121" s="141">
        <v>171.50288</v>
      </c>
      <c r="R121" s="141">
        <v>30.836950000000002</v>
      </c>
      <c r="S121" s="91">
        <v>5.2043400000000002</v>
      </c>
      <c r="T121" s="94">
        <v>8.7739999999999999E-2</v>
      </c>
      <c r="U121" s="94">
        <v>0.33001000000000003</v>
      </c>
      <c r="V121" s="94">
        <v>0.20785000000000001</v>
      </c>
      <c r="X121" s="91">
        <v>117.46919</v>
      </c>
      <c r="Y121" s="141">
        <v>13066.77435</v>
      </c>
      <c r="Z121" s="141">
        <v>13107.77435</v>
      </c>
      <c r="AA121" s="91">
        <v>424.12216999999998</v>
      </c>
      <c r="AB121" s="91">
        <v>39.01802</v>
      </c>
      <c r="AC121" s="91">
        <v>35.848419999999997</v>
      </c>
      <c r="AD121" s="94">
        <v>3.6387499999999999</v>
      </c>
      <c r="AE121" s="143">
        <v>4.1250000000000002E-2</v>
      </c>
      <c r="AF121" s="94">
        <v>-0.32940999999999998</v>
      </c>
      <c r="AG121" s="94">
        <v>-0.27099000000000001</v>
      </c>
    </row>
    <row r="122" spans="1:33" x14ac:dyDescent="0.2">
      <c r="A122" s="91">
        <v>127.15657</v>
      </c>
      <c r="B122" s="141">
        <v>13432.930710000001</v>
      </c>
      <c r="C122" s="141">
        <v>13474.075559999999</v>
      </c>
      <c r="D122" s="142">
        <v>566.51199999999994</v>
      </c>
      <c r="E122" s="142">
        <v>249.55239</v>
      </c>
      <c r="F122" s="142">
        <v>45.049880000000002</v>
      </c>
      <c r="G122" s="91">
        <v>4.6973599999999998</v>
      </c>
      <c r="H122" s="143">
        <v>0.1174</v>
      </c>
      <c r="I122" s="65">
        <v>0.19752</v>
      </c>
      <c r="J122" s="65">
        <v>0.42616999999999999</v>
      </c>
      <c r="M122" s="91">
        <v>111.40661</v>
      </c>
      <c r="N122" s="141">
        <v>12819.2</v>
      </c>
      <c r="O122" s="141">
        <v>12866.2</v>
      </c>
      <c r="P122" s="141">
        <v>384.55795999999998</v>
      </c>
      <c r="Q122" s="141">
        <v>151.66313</v>
      </c>
      <c r="R122" s="141">
        <v>30.342420000000001</v>
      </c>
      <c r="S122" s="91">
        <v>5.3617999999999997</v>
      </c>
      <c r="T122" s="94">
        <v>8.43E-2</v>
      </c>
      <c r="U122" s="94">
        <v>-2.0600000000000002E-3</v>
      </c>
      <c r="V122" s="94">
        <v>0.19228999999999999</v>
      </c>
      <c r="X122" s="91">
        <v>117.49919</v>
      </c>
      <c r="Y122" s="141">
        <v>13068.213460000001</v>
      </c>
      <c r="Z122" s="141">
        <v>13109.213460000001</v>
      </c>
      <c r="AA122" s="91">
        <v>426.05973</v>
      </c>
      <c r="AB122" s="91">
        <v>47.671280000000003</v>
      </c>
      <c r="AC122" s="91">
        <v>35.684330000000003</v>
      </c>
      <c r="AD122" s="94">
        <v>3.6710500000000001</v>
      </c>
      <c r="AE122" s="143">
        <v>3.3590000000000002E-2</v>
      </c>
      <c r="AF122" s="94">
        <v>-0.14638000000000001</v>
      </c>
      <c r="AG122" s="94">
        <v>-0.30781999999999998</v>
      </c>
    </row>
    <row r="123" spans="1:33" x14ac:dyDescent="0.2">
      <c r="A123" s="91">
        <v>127.22657</v>
      </c>
      <c r="B123" s="141">
        <v>13435.460650000001</v>
      </c>
      <c r="C123" s="141">
        <v>13476.57984</v>
      </c>
      <c r="D123" s="142">
        <v>577.59514999999999</v>
      </c>
      <c r="E123" s="142">
        <v>283.79356000000001</v>
      </c>
      <c r="F123" s="142">
        <v>48.478140000000003</v>
      </c>
      <c r="G123" s="91">
        <v>5.0185899999999997</v>
      </c>
      <c r="H123" s="143">
        <v>0.12605</v>
      </c>
      <c r="I123" s="65">
        <v>-7.7890000000000001E-2</v>
      </c>
      <c r="J123" s="65">
        <v>-6.8360000000000004E-2</v>
      </c>
      <c r="M123" s="91">
        <v>111.43661</v>
      </c>
      <c r="N123" s="141">
        <v>12819.8</v>
      </c>
      <c r="O123" s="141">
        <v>12866.8</v>
      </c>
      <c r="P123" s="141">
        <v>396.67950999999999</v>
      </c>
      <c r="Q123" s="141">
        <v>139.47837000000001</v>
      </c>
      <c r="R123" s="141">
        <v>29.608170000000001</v>
      </c>
      <c r="S123" s="91">
        <v>5.3401699999999996</v>
      </c>
      <c r="T123" s="94">
        <v>8.5750000000000007E-2</v>
      </c>
      <c r="U123" s="94">
        <v>0.42852000000000001</v>
      </c>
      <c r="V123" s="94">
        <v>8.5949999999999999E-2</v>
      </c>
      <c r="X123" s="91">
        <v>117.52919</v>
      </c>
      <c r="Y123" s="141">
        <v>13069.664640000001</v>
      </c>
      <c r="Z123" s="141">
        <v>13110.664640000001</v>
      </c>
      <c r="AA123" s="91">
        <v>440.04487999999998</v>
      </c>
      <c r="AB123" s="91">
        <v>70.780479999999997</v>
      </c>
      <c r="AC123" s="91">
        <v>32.075209999999998</v>
      </c>
      <c r="AD123" s="94">
        <v>3.50875</v>
      </c>
      <c r="AE123" s="143">
        <v>4.9079999999999999E-2</v>
      </c>
      <c r="AF123" s="94">
        <v>-1.341E-2</v>
      </c>
      <c r="AG123" s="94">
        <v>-0.20402000000000001</v>
      </c>
    </row>
    <row r="124" spans="1:33" x14ac:dyDescent="0.2">
      <c r="A124" s="91">
        <v>127.29657</v>
      </c>
      <c r="B124" s="141">
        <v>13437.85504</v>
      </c>
      <c r="C124" s="141">
        <v>13478.97082</v>
      </c>
      <c r="D124" s="142">
        <v>545.78227000000004</v>
      </c>
      <c r="E124" s="142">
        <v>209.28040999999999</v>
      </c>
      <c r="F124" s="142">
        <v>49.502450000000003</v>
      </c>
      <c r="G124" s="91">
        <v>4.2342000000000004</v>
      </c>
      <c r="H124" s="143">
        <v>0.10372000000000001</v>
      </c>
      <c r="I124" s="65">
        <v>-0.34572000000000003</v>
      </c>
      <c r="J124" s="65">
        <v>-0.29948999999999998</v>
      </c>
      <c r="M124" s="91">
        <v>111.46661</v>
      </c>
      <c r="N124" s="141">
        <v>12820.4</v>
      </c>
      <c r="O124" s="141">
        <v>12867.4</v>
      </c>
      <c r="P124" s="141">
        <v>387.83289000000002</v>
      </c>
      <c r="Q124" s="141">
        <v>142.42397</v>
      </c>
      <c r="R124" s="141">
        <v>30.585920000000002</v>
      </c>
      <c r="S124" s="91">
        <v>5.4759500000000001</v>
      </c>
      <c r="T124" s="94">
        <v>7.5689999999999993E-2</v>
      </c>
      <c r="U124" s="94">
        <v>0.61114999999999997</v>
      </c>
      <c r="V124" s="94">
        <v>0.17754</v>
      </c>
      <c r="X124" s="91">
        <v>117.55919</v>
      </c>
      <c r="Y124" s="141">
        <v>13070.55802</v>
      </c>
      <c r="Z124" s="141">
        <v>13111.55802</v>
      </c>
      <c r="AA124" s="91">
        <v>416.60102000000001</v>
      </c>
      <c r="AB124" s="91">
        <v>72.793059999999997</v>
      </c>
      <c r="AC124" s="91">
        <v>33.207329999999999</v>
      </c>
      <c r="AD124" s="94">
        <v>3.8208700000000002</v>
      </c>
      <c r="AE124" s="143">
        <v>4.403E-2</v>
      </c>
      <c r="AF124" s="94">
        <v>0.11891</v>
      </c>
      <c r="AG124" s="94">
        <v>-0.29549999999999998</v>
      </c>
    </row>
    <row r="125" spans="1:33" x14ac:dyDescent="0.2">
      <c r="A125" s="91">
        <v>127.36657</v>
      </c>
      <c r="B125" s="141">
        <v>13440.31488</v>
      </c>
      <c r="C125" s="141">
        <v>13481.45133</v>
      </c>
      <c r="D125" s="142">
        <v>580.60726</v>
      </c>
      <c r="E125" s="142">
        <v>172.17113000000001</v>
      </c>
      <c r="F125" s="142">
        <v>46.417729999999999</v>
      </c>
      <c r="G125" s="91">
        <v>4.8419999999999996</v>
      </c>
      <c r="H125" s="143">
        <v>9.6420000000000006E-2</v>
      </c>
      <c r="I125" s="65">
        <v>0.58084000000000002</v>
      </c>
      <c r="J125" s="65">
        <v>-0.18189</v>
      </c>
      <c r="M125" s="91">
        <v>111.49661</v>
      </c>
      <c r="N125" s="141">
        <v>12821</v>
      </c>
      <c r="O125" s="141">
        <v>12868</v>
      </c>
      <c r="P125" s="141">
        <v>376.90593000000001</v>
      </c>
      <c r="Q125" s="141">
        <v>139.27903000000001</v>
      </c>
      <c r="R125" s="141">
        <v>30.808509999999998</v>
      </c>
      <c r="S125" s="91">
        <v>5.3396800000000004</v>
      </c>
      <c r="T125" s="94">
        <v>8.9380000000000001E-2</v>
      </c>
      <c r="U125" s="94">
        <v>-6.7110000000000003E-2</v>
      </c>
      <c r="V125" s="94">
        <v>0.20746000000000001</v>
      </c>
      <c r="X125" s="91">
        <v>117.58919</v>
      </c>
      <c r="Y125" s="141">
        <v>13072.347009999999</v>
      </c>
      <c r="Z125" s="141">
        <v>13113.347009999999</v>
      </c>
      <c r="AA125" s="91">
        <v>405.07062999999999</v>
      </c>
      <c r="AB125" s="91">
        <v>67.662170000000003</v>
      </c>
      <c r="AC125" s="91">
        <v>33.350180000000002</v>
      </c>
      <c r="AD125" s="94">
        <v>3.6836199999999999</v>
      </c>
      <c r="AE125" s="143">
        <v>4.0730000000000002E-2</v>
      </c>
      <c r="AF125" s="94">
        <v>-4.845E-2</v>
      </c>
      <c r="AG125" s="94">
        <v>-0.38284000000000001</v>
      </c>
    </row>
    <row r="126" spans="1:33" x14ac:dyDescent="0.2">
      <c r="A126" s="91">
        <v>127.43657</v>
      </c>
      <c r="B126" s="141">
        <v>13442.903060000001</v>
      </c>
      <c r="C126" s="141">
        <v>13484.01454</v>
      </c>
      <c r="D126" s="142">
        <v>592.65517999999997</v>
      </c>
      <c r="E126" s="142">
        <v>214.33313999999999</v>
      </c>
      <c r="F126" s="142">
        <v>48.429760000000002</v>
      </c>
      <c r="G126" s="91">
        <v>4.7905199999999999</v>
      </c>
      <c r="H126" s="143">
        <v>0.10904999999999999</v>
      </c>
      <c r="I126" s="65">
        <v>-9.7900000000000001E-2</v>
      </c>
      <c r="J126" s="65">
        <v>-0.29897000000000001</v>
      </c>
      <c r="M126" s="91">
        <v>111.52661000000001</v>
      </c>
      <c r="N126" s="141">
        <v>12821.6</v>
      </c>
      <c r="O126" s="141">
        <v>12868.6</v>
      </c>
      <c r="P126" s="141">
        <v>378.37889999999999</v>
      </c>
      <c r="Q126" s="141">
        <v>135.34723</v>
      </c>
      <c r="R126" s="141">
        <v>31.187329999999999</v>
      </c>
      <c r="S126" s="91">
        <v>5.3929099999999996</v>
      </c>
      <c r="T126" s="94">
        <v>6.7229999999999998E-2</v>
      </c>
      <c r="U126" s="94">
        <v>8.1500000000000003E-2</v>
      </c>
      <c r="V126" s="94">
        <v>0.14021</v>
      </c>
      <c r="X126" s="91">
        <v>117.61919</v>
      </c>
      <c r="Y126" s="141">
        <v>13074.44276</v>
      </c>
      <c r="Z126" s="141">
        <v>13115.44276</v>
      </c>
      <c r="AA126" s="91">
        <v>404.45364999999998</v>
      </c>
      <c r="AB126" s="91">
        <v>88.005030000000005</v>
      </c>
      <c r="AC126" s="91">
        <v>32.413170000000001</v>
      </c>
      <c r="AD126" s="94">
        <v>3.6698</v>
      </c>
      <c r="AE126" s="143">
        <v>4.6429999999999999E-2</v>
      </c>
      <c r="AF126" s="94">
        <v>0.20136000000000001</v>
      </c>
      <c r="AG126" s="94">
        <v>-0.33628000000000002</v>
      </c>
    </row>
    <row r="127" spans="1:33" x14ac:dyDescent="0.2">
      <c r="A127" s="91">
        <v>127.50657</v>
      </c>
      <c r="B127" s="141">
        <v>13446.68354</v>
      </c>
      <c r="C127" s="141">
        <v>13487.896710000001</v>
      </c>
      <c r="D127" s="142">
        <v>645.30705999999998</v>
      </c>
      <c r="E127" s="142">
        <v>225.45733000000001</v>
      </c>
      <c r="F127" s="142">
        <v>48.918469999999999</v>
      </c>
      <c r="G127" s="91">
        <v>5.4895800000000001</v>
      </c>
      <c r="H127" s="143">
        <v>0.10854999999999999</v>
      </c>
      <c r="I127" s="65">
        <v>1.1730000000000001E-2</v>
      </c>
      <c r="J127" s="65">
        <v>0.52920999999999996</v>
      </c>
      <c r="M127" s="91">
        <v>111.55661000000001</v>
      </c>
      <c r="N127" s="141">
        <v>12822.2</v>
      </c>
      <c r="O127" s="141">
        <v>12869.2</v>
      </c>
      <c r="P127" s="141">
        <v>380.18999000000002</v>
      </c>
      <c r="Q127" s="141">
        <v>123.82638</v>
      </c>
      <c r="R127" s="141">
        <v>30.221309999999999</v>
      </c>
      <c r="S127" s="91">
        <v>4.9636300000000002</v>
      </c>
      <c r="T127" s="94">
        <v>6.3460000000000003E-2</v>
      </c>
      <c r="U127" s="94">
        <v>0.39312999999999998</v>
      </c>
      <c r="V127" s="94">
        <v>-2.65E-3</v>
      </c>
      <c r="X127" s="91">
        <v>117.64919</v>
      </c>
      <c r="Y127" s="141">
        <v>13076.136979999999</v>
      </c>
      <c r="Z127" s="141">
        <v>13117.136979999999</v>
      </c>
      <c r="AA127" s="91">
        <v>406.05516</v>
      </c>
      <c r="AB127" s="91">
        <v>110.78296</v>
      </c>
      <c r="AC127" s="91">
        <v>32.248449999999998</v>
      </c>
      <c r="AD127" s="94">
        <v>3.9167000000000001</v>
      </c>
      <c r="AE127" s="143">
        <v>4.8980000000000003E-2</v>
      </c>
      <c r="AF127" s="94">
        <v>-0.30518000000000001</v>
      </c>
      <c r="AG127" s="94">
        <v>-0.31994</v>
      </c>
    </row>
    <row r="128" spans="1:33" x14ac:dyDescent="0.2">
      <c r="A128" s="91">
        <v>127.57657</v>
      </c>
      <c r="B128" s="141">
        <v>13449.55071</v>
      </c>
      <c r="C128" s="141">
        <v>13490.65487</v>
      </c>
      <c r="D128" s="142">
        <v>653.90953000000002</v>
      </c>
      <c r="E128" s="142">
        <v>292.14810999999997</v>
      </c>
      <c r="F128" s="142">
        <v>43.682380000000002</v>
      </c>
      <c r="G128" s="91">
        <v>5.3426099999999996</v>
      </c>
      <c r="H128" s="143">
        <v>0.13336999999999999</v>
      </c>
      <c r="I128" s="65">
        <v>9.5890000000000003E-2</v>
      </c>
      <c r="J128" s="65">
        <v>0.78025</v>
      </c>
      <c r="M128" s="91">
        <v>111.58660999999999</v>
      </c>
      <c r="N128" s="141">
        <v>12822.8</v>
      </c>
      <c r="O128" s="141">
        <v>12869.8</v>
      </c>
      <c r="P128" s="141">
        <v>374.46384999999998</v>
      </c>
      <c r="Q128" s="141">
        <v>142.44874999999999</v>
      </c>
      <c r="R128" s="141">
        <v>32.04148</v>
      </c>
      <c r="S128" s="91">
        <v>5.1676500000000001</v>
      </c>
      <c r="T128" s="94">
        <v>6.2149999999999997E-2</v>
      </c>
      <c r="U128" s="94">
        <v>0.12103999999999999</v>
      </c>
      <c r="V128" s="94">
        <v>0.18486</v>
      </c>
      <c r="X128" s="91">
        <v>117.67919000000001</v>
      </c>
      <c r="Y128" s="141">
        <v>13077.97903</v>
      </c>
      <c r="Z128" s="141">
        <v>13118.97903</v>
      </c>
      <c r="AA128" s="91">
        <v>404.79874000000001</v>
      </c>
      <c r="AB128" s="91">
        <v>134.16498999999999</v>
      </c>
      <c r="AC128" s="91">
        <v>31.767949999999999</v>
      </c>
      <c r="AD128" s="94">
        <v>3.75528</v>
      </c>
      <c r="AE128" s="143">
        <v>5.7389999999999997E-2</v>
      </c>
      <c r="AF128" s="94">
        <v>4.6550000000000001E-2</v>
      </c>
      <c r="AG128" s="94">
        <v>-0.34354000000000001</v>
      </c>
    </row>
    <row r="129" spans="1:33" x14ac:dyDescent="0.2">
      <c r="A129" s="91">
        <v>127.64657</v>
      </c>
      <c r="B129" s="141">
        <v>13450.96773</v>
      </c>
      <c r="C129" s="141">
        <v>13492.02902</v>
      </c>
      <c r="D129" s="142">
        <v>594.10763999999995</v>
      </c>
      <c r="E129" s="142">
        <v>247.29266999999999</v>
      </c>
      <c r="F129" s="142">
        <v>47.125329999999998</v>
      </c>
      <c r="G129" s="91">
        <v>4.5328299999999997</v>
      </c>
      <c r="H129" s="143">
        <v>0.13803000000000001</v>
      </c>
      <c r="I129" s="65">
        <v>-1.06735</v>
      </c>
      <c r="J129" s="65">
        <v>-0.16969999999999999</v>
      </c>
      <c r="M129" s="91">
        <v>111.61660999999999</v>
      </c>
      <c r="N129" s="141">
        <v>12823.4</v>
      </c>
      <c r="O129" s="141">
        <v>12870.4</v>
      </c>
      <c r="P129" s="141">
        <v>368.40548999999999</v>
      </c>
      <c r="Q129" s="141">
        <v>143.25349</v>
      </c>
      <c r="R129" s="141">
        <v>31.6739</v>
      </c>
      <c r="S129" s="91">
        <v>5.3582799999999997</v>
      </c>
      <c r="T129" s="94">
        <v>7.6670000000000002E-2</v>
      </c>
      <c r="U129" s="94">
        <v>5.7639999999999997E-2</v>
      </c>
      <c r="V129" s="94">
        <v>0.24534</v>
      </c>
      <c r="X129" s="91">
        <v>117.70919000000001</v>
      </c>
      <c r="Y129" s="141">
        <v>13080.03629</v>
      </c>
      <c r="Z129" s="141">
        <v>13121.03629</v>
      </c>
      <c r="AA129" s="91">
        <v>397.83422000000002</v>
      </c>
      <c r="AB129" s="91">
        <v>142.19456</v>
      </c>
      <c r="AC129" s="91">
        <v>33.35004</v>
      </c>
      <c r="AD129" s="94">
        <v>5.6487499999999997</v>
      </c>
      <c r="AE129" s="143">
        <v>5.8160000000000003E-2</v>
      </c>
      <c r="AF129" s="94">
        <v>-0.16628999999999999</v>
      </c>
      <c r="AG129" s="94">
        <v>-0.29177999999999998</v>
      </c>
    </row>
    <row r="130" spans="1:33" x14ac:dyDescent="0.2">
      <c r="A130" s="91">
        <v>127.71657</v>
      </c>
      <c r="B130" s="141">
        <v>13452.30919</v>
      </c>
      <c r="C130" s="141">
        <v>13493.42729</v>
      </c>
      <c r="D130" s="142">
        <v>593.36140999999998</v>
      </c>
      <c r="E130" s="142">
        <v>228.13822999999999</v>
      </c>
      <c r="F130" s="142">
        <v>45.972349999999999</v>
      </c>
      <c r="G130" s="91">
        <v>4.2724299999999999</v>
      </c>
      <c r="H130" s="143">
        <v>0.12798999999999999</v>
      </c>
      <c r="I130" s="65">
        <v>-3.1899999999999998E-2</v>
      </c>
      <c r="J130" s="65">
        <v>-0.33316000000000001</v>
      </c>
      <c r="M130" s="91">
        <v>111.64661</v>
      </c>
      <c r="N130" s="141">
        <v>12824</v>
      </c>
      <c r="O130" s="141">
        <v>12871</v>
      </c>
      <c r="P130" s="141">
        <v>370.18482999999998</v>
      </c>
      <c r="Q130" s="141">
        <v>159.65571</v>
      </c>
      <c r="R130" s="141">
        <v>30.420390000000001</v>
      </c>
      <c r="S130" s="91">
        <v>5.1406200000000002</v>
      </c>
      <c r="T130" s="94">
        <v>7.3050000000000004E-2</v>
      </c>
      <c r="U130" s="94">
        <v>0.24912999999999999</v>
      </c>
      <c r="V130" s="94">
        <v>0.25900000000000001</v>
      </c>
      <c r="X130" s="91">
        <v>117.73918999999999</v>
      </c>
      <c r="Y130" s="141">
        <v>13081.27065</v>
      </c>
      <c r="Z130" s="141">
        <v>13122.27065</v>
      </c>
      <c r="AA130" s="91">
        <v>404.07037000000003</v>
      </c>
      <c r="AB130" s="91">
        <v>166.84607</v>
      </c>
      <c r="AC130" s="91">
        <v>34.46022</v>
      </c>
      <c r="AD130" s="94">
        <v>4.6542199999999996</v>
      </c>
      <c r="AE130" s="143">
        <v>7.9990000000000006E-2</v>
      </c>
      <c r="AF130" s="94">
        <v>-0.31347000000000003</v>
      </c>
      <c r="AG130" s="94">
        <v>-0.22835</v>
      </c>
    </row>
    <row r="131" spans="1:33" x14ac:dyDescent="0.2">
      <c r="A131" s="91">
        <v>127.78657</v>
      </c>
      <c r="B131" s="141">
        <v>13455.1643</v>
      </c>
      <c r="C131" s="141">
        <v>13496.34028</v>
      </c>
      <c r="D131" s="142">
        <v>573.31952000000001</v>
      </c>
      <c r="E131" s="142">
        <v>268.95625000000001</v>
      </c>
      <c r="F131" s="142">
        <v>49.631729999999997</v>
      </c>
      <c r="G131" s="91">
        <v>4.7210200000000002</v>
      </c>
      <c r="H131" s="143">
        <v>0.13189999999999999</v>
      </c>
      <c r="I131" s="65">
        <v>3.0329999999999999E-2</v>
      </c>
      <c r="J131" s="65">
        <v>-0.13757</v>
      </c>
      <c r="M131" s="91">
        <v>111.67661</v>
      </c>
      <c r="N131" s="141">
        <v>12824.6</v>
      </c>
      <c r="O131" s="141">
        <v>12871.6</v>
      </c>
      <c r="P131" s="141">
        <v>378.74619999999999</v>
      </c>
      <c r="Q131" s="141">
        <v>153.12442999999999</v>
      </c>
      <c r="R131" s="141">
        <v>29.411840000000002</v>
      </c>
      <c r="S131" s="91">
        <v>4.9201699999999997</v>
      </c>
      <c r="T131" s="94">
        <v>7.4260000000000007E-2</v>
      </c>
      <c r="U131" s="94">
        <v>0.31601000000000001</v>
      </c>
      <c r="V131" s="94">
        <v>0.31218000000000001</v>
      </c>
      <c r="X131" s="91">
        <v>117.76918999999999</v>
      </c>
      <c r="Y131" s="141">
        <v>13083.160320000001</v>
      </c>
      <c r="Z131" s="141">
        <v>13124.160320000001</v>
      </c>
      <c r="AA131" s="91">
        <v>392.79789</v>
      </c>
      <c r="AB131" s="91">
        <v>166.43731</v>
      </c>
      <c r="AC131" s="91">
        <v>35.435850000000002</v>
      </c>
      <c r="AD131" s="94">
        <v>4.8509799999999998</v>
      </c>
      <c r="AE131" s="143">
        <v>8.0299999999999996E-2</v>
      </c>
      <c r="AF131" s="94">
        <v>0.81681999999999999</v>
      </c>
      <c r="AG131" s="94">
        <v>-0.19012000000000001</v>
      </c>
    </row>
    <row r="132" spans="1:33" x14ac:dyDescent="0.2">
      <c r="A132" s="91">
        <v>127.85657</v>
      </c>
      <c r="B132" s="141">
        <v>13458.75153</v>
      </c>
      <c r="C132" s="141">
        <v>13499.92751</v>
      </c>
      <c r="D132" s="142">
        <v>557.29098999999997</v>
      </c>
      <c r="E132" s="142">
        <v>267.89834000000002</v>
      </c>
      <c r="F132" s="142">
        <v>48.768329999999999</v>
      </c>
      <c r="G132" s="91">
        <v>5.2309599999999996</v>
      </c>
      <c r="H132" s="143">
        <v>0.11103</v>
      </c>
      <c r="I132" s="65">
        <v>-0.18909999999999999</v>
      </c>
      <c r="J132" s="65">
        <v>0.34788000000000002</v>
      </c>
      <c r="M132" s="91">
        <v>111.70661</v>
      </c>
      <c r="N132" s="141">
        <v>12825.2</v>
      </c>
      <c r="O132" s="141">
        <v>12872.2</v>
      </c>
      <c r="P132" s="141">
        <v>404.07384000000002</v>
      </c>
      <c r="Q132" s="141">
        <v>124.04877</v>
      </c>
      <c r="R132" s="141">
        <v>28.222670000000001</v>
      </c>
      <c r="S132" s="91">
        <v>4.3117400000000004</v>
      </c>
      <c r="T132" s="94">
        <v>5.4440000000000002E-2</v>
      </c>
      <c r="U132" s="94">
        <v>-0.16192000000000001</v>
      </c>
      <c r="V132" s="94">
        <v>0.13128000000000001</v>
      </c>
      <c r="X132" s="91">
        <v>117.79919</v>
      </c>
      <c r="Y132" s="141">
        <v>13084.51136</v>
      </c>
      <c r="Z132" s="141">
        <v>13125.51136</v>
      </c>
      <c r="AA132" s="91">
        <v>394.89823999999999</v>
      </c>
      <c r="AB132" s="91">
        <v>146.94359</v>
      </c>
      <c r="AC132" s="91">
        <v>36.048169999999999</v>
      </c>
      <c r="AD132" s="94">
        <v>4.52529</v>
      </c>
      <c r="AE132" s="143">
        <v>6.232E-2</v>
      </c>
      <c r="AF132" s="94">
        <v>-3.9239999999999997E-2</v>
      </c>
      <c r="AG132" s="94">
        <v>-0.1976</v>
      </c>
    </row>
    <row r="133" spans="1:33" x14ac:dyDescent="0.2">
      <c r="A133" s="91">
        <v>127.92657</v>
      </c>
      <c r="B133" s="141">
        <v>13462.338760000001</v>
      </c>
      <c r="C133" s="141">
        <v>13503.514740000001</v>
      </c>
      <c r="D133" s="142">
        <v>554.16920000000005</v>
      </c>
      <c r="E133" s="142">
        <v>268.72712999999999</v>
      </c>
      <c r="F133" s="142">
        <v>45.528840000000002</v>
      </c>
      <c r="G133" s="91">
        <v>5.30044</v>
      </c>
      <c r="H133" s="143">
        <v>0.13908000000000001</v>
      </c>
      <c r="I133" s="65">
        <v>-0.13627</v>
      </c>
      <c r="J133" s="65">
        <v>-0.17238000000000001</v>
      </c>
      <c r="M133" s="91">
        <v>111.73661</v>
      </c>
      <c r="N133" s="141">
        <v>12825.8</v>
      </c>
      <c r="O133" s="141">
        <v>12872.8</v>
      </c>
      <c r="P133" s="141">
        <v>476.89936999999998</v>
      </c>
      <c r="Q133" s="141">
        <v>82.85745</v>
      </c>
      <c r="R133" s="141">
        <v>24.86149</v>
      </c>
      <c r="S133" s="91">
        <v>3.2621699999999998</v>
      </c>
      <c r="T133" s="94">
        <v>3.841E-2</v>
      </c>
      <c r="U133" s="94">
        <v>-3.46E-3</v>
      </c>
      <c r="V133" s="94">
        <v>2.171E-2</v>
      </c>
      <c r="X133" s="91">
        <v>117.82919</v>
      </c>
      <c r="Y133" s="141">
        <v>13085.51729</v>
      </c>
      <c r="Z133" s="141">
        <v>13126.51729</v>
      </c>
      <c r="AA133" s="91">
        <v>396.3304</v>
      </c>
      <c r="AB133" s="91">
        <v>148.46637999999999</v>
      </c>
      <c r="AC133" s="91">
        <v>35.159039999999997</v>
      </c>
      <c r="AD133" s="94">
        <v>4.35107</v>
      </c>
      <c r="AE133" s="143">
        <v>5.6169999999999998E-2</v>
      </c>
      <c r="AF133" s="94">
        <v>-0.19233</v>
      </c>
      <c r="AG133" s="94">
        <v>-0.23838000000000001</v>
      </c>
    </row>
    <row r="134" spans="1:33" x14ac:dyDescent="0.2">
      <c r="A134" s="91">
        <v>127.99657000000001</v>
      </c>
      <c r="B134" s="141">
        <v>13465.92599</v>
      </c>
      <c r="C134" s="141">
        <v>13507.10197</v>
      </c>
      <c r="D134" s="142">
        <v>653.73752000000002</v>
      </c>
      <c r="E134" s="142">
        <v>274.14474999999999</v>
      </c>
      <c r="F134" s="142">
        <v>44.439079999999997</v>
      </c>
      <c r="G134" s="91">
        <v>5.1430800000000003</v>
      </c>
      <c r="H134" s="143">
        <v>0.1197</v>
      </c>
      <c r="I134" s="65">
        <v>-0.60882999999999998</v>
      </c>
      <c r="J134" s="65">
        <v>4.2880000000000001E-2</v>
      </c>
      <c r="M134" s="91">
        <v>111.76661</v>
      </c>
      <c r="N134" s="141">
        <v>12826.4</v>
      </c>
      <c r="O134" s="141">
        <v>12873.4</v>
      </c>
      <c r="P134" s="141">
        <v>433.57848000000001</v>
      </c>
      <c r="Q134" s="141">
        <v>55.375480000000003</v>
      </c>
      <c r="R134" s="141">
        <v>26.64387</v>
      </c>
      <c r="S134" s="91">
        <v>3.1488999999999998</v>
      </c>
      <c r="T134" s="94">
        <v>3.3770000000000001E-2</v>
      </c>
      <c r="U134" s="94">
        <v>0.50888</v>
      </c>
      <c r="V134" s="94">
        <v>4.4000000000000003E-3</v>
      </c>
      <c r="X134" s="91">
        <v>117.85919</v>
      </c>
      <c r="Y134" s="141">
        <v>13087.32879</v>
      </c>
      <c r="Z134" s="141">
        <v>13128.32879</v>
      </c>
      <c r="AA134" s="91">
        <v>406.39760999999999</v>
      </c>
      <c r="AB134" s="91">
        <v>148.91013000000001</v>
      </c>
      <c r="AC134" s="91">
        <v>34.747459999999997</v>
      </c>
      <c r="AD134" s="94">
        <v>4.2807300000000001</v>
      </c>
      <c r="AE134" s="143">
        <v>6.139E-2</v>
      </c>
      <c r="AF134" s="94">
        <v>-0.18</v>
      </c>
      <c r="AG134" s="94">
        <v>-0.16929</v>
      </c>
    </row>
    <row r="135" spans="1:33" x14ac:dyDescent="0.2">
      <c r="A135" s="91">
        <v>128.06657000000001</v>
      </c>
      <c r="B135" s="141">
        <v>13467.33281</v>
      </c>
      <c r="C135" s="141">
        <v>13508.39631</v>
      </c>
      <c r="D135" s="142">
        <v>606.71996999999999</v>
      </c>
      <c r="E135" s="142">
        <v>261.71098999999998</v>
      </c>
      <c r="F135" s="142">
        <v>47.024180000000001</v>
      </c>
      <c r="G135" s="91">
        <v>4.3215000000000003</v>
      </c>
      <c r="H135" s="143">
        <v>0.11404</v>
      </c>
      <c r="I135" s="65">
        <v>0.45377000000000001</v>
      </c>
      <c r="J135" s="65">
        <v>-8.3699999999999997E-2</v>
      </c>
      <c r="M135" s="91">
        <v>111.79661</v>
      </c>
      <c r="N135" s="141">
        <v>12827</v>
      </c>
      <c r="O135" s="141">
        <v>12874</v>
      </c>
      <c r="P135" s="141">
        <v>396.43783999999999</v>
      </c>
      <c r="Q135" s="141">
        <v>85.896789999999996</v>
      </c>
      <c r="R135" s="141">
        <v>27.15869</v>
      </c>
      <c r="S135" s="91">
        <v>3.4717600000000002</v>
      </c>
      <c r="T135" s="94">
        <v>3.6940000000000001E-2</v>
      </c>
      <c r="U135" s="94">
        <v>-8.8999999999999999E-3</v>
      </c>
      <c r="V135" s="94">
        <v>0.18368999999999999</v>
      </c>
      <c r="X135" s="91">
        <v>117.88919</v>
      </c>
      <c r="Y135" s="141">
        <v>13088.07748</v>
      </c>
      <c r="Z135" s="141">
        <v>13129.07748</v>
      </c>
      <c r="AA135" s="91">
        <v>389.97845999999998</v>
      </c>
      <c r="AB135" s="91">
        <v>115.0737</v>
      </c>
      <c r="AC135" s="91">
        <v>35.142539999999997</v>
      </c>
      <c r="AD135" s="94">
        <v>4.0109899999999996</v>
      </c>
      <c r="AE135" s="143">
        <v>5.0349999999999999E-2</v>
      </c>
      <c r="AF135" s="94">
        <v>-0.11665</v>
      </c>
      <c r="AG135" s="94">
        <v>-0.36656</v>
      </c>
    </row>
    <row r="136" spans="1:33" x14ac:dyDescent="0.2">
      <c r="A136" s="91">
        <v>128.13657000000001</v>
      </c>
      <c r="B136" s="141">
        <v>13468.62715</v>
      </c>
      <c r="C136" s="141">
        <v>13509.69065</v>
      </c>
      <c r="D136" s="142">
        <v>584.29389000000003</v>
      </c>
      <c r="E136" s="142">
        <v>315.14476999999999</v>
      </c>
      <c r="F136" s="142">
        <v>44.596850000000003</v>
      </c>
      <c r="G136" s="91">
        <v>4.4141500000000002</v>
      </c>
      <c r="H136" s="143">
        <v>0.1452</v>
      </c>
      <c r="I136" s="65">
        <v>0.17072000000000001</v>
      </c>
      <c r="J136" s="65">
        <v>-0.25894</v>
      </c>
      <c r="M136" s="91">
        <v>111.82661</v>
      </c>
      <c r="N136" s="141">
        <v>12827.6</v>
      </c>
      <c r="O136" s="141">
        <v>12874.6</v>
      </c>
      <c r="P136" s="141">
        <v>383.21269000000001</v>
      </c>
      <c r="Q136" s="141">
        <v>129.64791</v>
      </c>
      <c r="R136" s="141">
        <v>27.417400000000001</v>
      </c>
      <c r="S136" s="91">
        <v>4.0306699999999998</v>
      </c>
      <c r="T136" s="94">
        <v>4.777E-2</v>
      </c>
      <c r="U136" s="94">
        <v>-0.21417</v>
      </c>
      <c r="V136" s="94">
        <v>0.28419</v>
      </c>
      <c r="X136" s="91">
        <v>117.91919</v>
      </c>
      <c r="Y136" s="141">
        <v>13089.07257</v>
      </c>
      <c r="Z136" s="141">
        <v>13130.07257</v>
      </c>
      <c r="AA136" s="91">
        <v>373.67568</v>
      </c>
      <c r="AB136" s="91">
        <v>115.45218</v>
      </c>
      <c r="AC136" s="91">
        <v>35.088909999999998</v>
      </c>
      <c r="AD136" s="94">
        <v>4.0934699999999999</v>
      </c>
      <c r="AE136" s="143">
        <v>6.4009999999999997E-2</v>
      </c>
      <c r="AF136" s="94">
        <v>-0.46805999999999998</v>
      </c>
      <c r="AG136" s="94">
        <v>-0.41310000000000002</v>
      </c>
    </row>
    <row r="137" spans="1:33" x14ac:dyDescent="0.2">
      <c r="A137" s="91">
        <v>128.20657</v>
      </c>
      <c r="B137" s="141">
        <v>13469.921490000001</v>
      </c>
      <c r="C137" s="141">
        <v>13510.984979999999</v>
      </c>
      <c r="D137" s="142">
        <v>577.04335000000003</v>
      </c>
      <c r="E137" s="142">
        <v>315.31835000000001</v>
      </c>
      <c r="F137" s="142">
        <v>46.637050000000002</v>
      </c>
      <c r="G137" s="91">
        <v>4.4636500000000003</v>
      </c>
      <c r="H137" s="143">
        <v>0.13078999999999999</v>
      </c>
      <c r="I137" s="65">
        <v>-0.55733999999999995</v>
      </c>
      <c r="J137" s="65">
        <v>-0.30581000000000003</v>
      </c>
      <c r="M137" s="91">
        <v>111.85661</v>
      </c>
      <c r="N137" s="141">
        <v>12828.2</v>
      </c>
      <c r="O137" s="141">
        <v>12875.2</v>
      </c>
      <c r="P137" s="141">
        <v>383.35201000000001</v>
      </c>
      <c r="Q137" s="141">
        <v>155.84421</v>
      </c>
      <c r="R137" s="141">
        <v>27.89629</v>
      </c>
      <c r="S137" s="91">
        <v>4.7096499999999999</v>
      </c>
      <c r="T137" s="94">
        <v>7.0209999999999995E-2</v>
      </c>
      <c r="U137" s="94">
        <v>0.17637</v>
      </c>
      <c r="V137" s="94">
        <v>0.49480000000000002</v>
      </c>
      <c r="X137" s="91">
        <v>117.94919</v>
      </c>
      <c r="Y137" s="141">
        <v>13089.828320000001</v>
      </c>
      <c r="Z137" s="141">
        <v>13130.828320000001</v>
      </c>
      <c r="AA137" s="91">
        <v>377.13531</v>
      </c>
      <c r="AB137" s="91">
        <v>133.24814000000001</v>
      </c>
      <c r="AC137" s="91">
        <v>36.061</v>
      </c>
      <c r="AD137" s="94">
        <v>4.2125599999999999</v>
      </c>
      <c r="AE137" s="143">
        <v>5.7079999999999999E-2</v>
      </c>
      <c r="AF137" s="94">
        <v>-0.23335</v>
      </c>
      <c r="AG137" s="94">
        <v>-0.34184999999999999</v>
      </c>
    </row>
    <row r="138" spans="1:33" x14ac:dyDescent="0.2">
      <c r="A138" s="91">
        <v>128.27656999999999</v>
      </c>
      <c r="B138" s="141">
        <v>13471.215819999999</v>
      </c>
      <c r="C138" s="141">
        <v>13512.27932</v>
      </c>
      <c r="D138" s="142">
        <v>569.27332999999999</v>
      </c>
      <c r="E138" s="142">
        <v>315.53557000000001</v>
      </c>
      <c r="F138" s="142">
        <v>52.275269999999999</v>
      </c>
      <c r="G138" s="91">
        <v>5.2445899999999996</v>
      </c>
      <c r="H138" s="143">
        <v>0.13394</v>
      </c>
      <c r="I138" s="65">
        <v>0.1391</v>
      </c>
      <c r="J138" s="65">
        <v>-5.2249999999999998E-2</v>
      </c>
      <c r="M138" s="91">
        <v>111.88661</v>
      </c>
      <c r="N138" s="141">
        <v>12828.8</v>
      </c>
      <c r="O138" s="141">
        <v>12875.8</v>
      </c>
      <c r="P138" s="141">
        <v>386.43902000000003</v>
      </c>
      <c r="Q138" s="141">
        <v>189.25557000000001</v>
      </c>
      <c r="R138" s="141">
        <v>28.37642</v>
      </c>
      <c r="S138" s="91">
        <v>4.6222799999999999</v>
      </c>
      <c r="T138" s="94">
        <v>8.3409999999999998E-2</v>
      </c>
      <c r="U138" s="94">
        <v>0.12673999999999999</v>
      </c>
      <c r="V138" s="94">
        <v>0.84584000000000004</v>
      </c>
      <c r="X138" s="91">
        <v>117.97919</v>
      </c>
      <c r="Y138" s="141">
        <v>13090.64243</v>
      </c>
      <c r="Z138" s="141">
        <v>13131.64243</v>
      </c>
      <c r="AA138" s="91">
        <v>369.57441</v>
      </c>
      <c r="AB138" s="91">
        <v>126.34509</v>
      </c>
      <c r="AC138" s="91">
        <v>36.247199999999999</v>
      </c>
      <c r="AD138" s="94">
        <v>4.1331600000000002</v>
      </c>
      <c r="AE138" s="143">
        <v>4.8480000000000002E-2</v>
      </c>
      <c r="AF138" s="94">
        <v>-0.43625999999999998</v>
      </c>
      <c r="AG138" s="94">
        <v>-0.39044000000000001</v>
      </c>
    </row>
    <row r="139" spans="1:33" x14ac:dyDescent="0.2">
      <c r="A139" s="91">
        <v>128.34657000000001</v>
      </c>
      <c r="B139" s="141">
        <v>13472.51016</v>
      </c>
      <c r="C139" s="141">
        <v>13513.57366</v>
      </c>
      <c r="D139" s="142">
        <v>566.32106999999996</v>
      </c>
      <c r="E139" s="142">
        <v>265.1377</v>
      </c>
      <c r="F139" s="142">
        <v>51.398699999999998</v>
      </c>
      <c r="G139" s="91">
        <v>4.6248899999999997</v>
      </c>
      <c r="H139" s="143">
        <v>0.11588</v>
      </c>
      <c r="I139" s="65">
        <v>-0.45318999999999998</v>
      </c>
      <c r="J139" s="65">
        <v>-0.38657000000000002</v>
      </c>
      <c r="M139" s="91">
        <v>111.91661000000001</v>
      </c>
      <c r="N139" s="141">
        <v>12829.4</v>
      </c>
      <c r="O139" s="141">
        <v>12876.4</v>
      </c>
      <c r="P139" s="141">
        <v>385.83942000000002</v>
      </c>
      <c r="Q139" s="141">
        <v>198.65493000000001</v>
      </c>
      <c r="R139" s="141">
        <v>28.573360000000001</v>
      </c>
      <c r="S139" s="91">
        <v>5.0676300000000003</v>
      </c>
      <c r="T139" s="94">
        <v>7.5770000000000004E-2</v>
      </c>
      <c r="U139" s="94">
        <v>0.38347999999999999</v>
      </c>
      <c r="V139" s="94">
        <v>0.79010000000000002</v>
      </c>
      <c r="X139" s="91">
        <v>118.00919</v>
      </c>
      <c r="Y139" s="141">
        <v>13092.67339</v>
      </c>
      <c r="Z139" s="141">
        <v>13133.67339</v>
      </c>
      <c r="AA139" s="91">
        <v>379.26411999999999</v>
      </c>
      <c r="AB139" s="91">
        <v>121.73258</v>
      </c>
      <c r="AC139" s="91">
        <v>36.080829999999999</v>
      </c>
      <c r="AD139" s="94">
        <v>4.1110499999999996</v>
      </c>
      <c r="AE139" s="143">
        <v>4.6059999999999997E-2</v>
      </c>
      <c r="AF139" s="94">
        <v>-0.23021</v>
      </c>
      <c r="AG139" s="94">
        <v>-0.37430000000000002</v>
      </c>
    </row>
    <row r="140" spans="1:33" x14ac:dyDescent="0.2">
      <c r="A140" s="91">
        <v>128.41657000000001</v>
      </c>
      <c r="B140" s="141">
        <v>13473.8045</v>
      </c>
      <c r="C140" s="141">
        <v>13514.868</v>
      </c>
      <c r="D140" s="142">
        <v>595.52925000000005</v>
      </c>
      <c r="E140" s="142">
        <v>242.17994999999999</v>
      </c>
      <c r="F140" s="142">
        <v>46.214210000000001</v>
      </c>
      <c r="G140" s="91">
        <v>4.3083299999999998</v>
      </c>
      <c r="H140" s="143">
        <v>0.13464000000000001</v>
      </c>
      <c r="I140" s="65">
        <v>-0.38396999999999998</v>
      </c>
      <c r="J140" s="65">
        <v>-0.32446999999999998</v>
      </c>
      <c r="M140" s="91">
        <v>111.94661000000001</v>
      </c>
      <c r="N140" s="141">
        <v>12830</v>
      </c>
      <c r="O140" s="141">
        <v>12877</v>
      </c>
      <c r="P140" s="141">
        <v>391.69851</v>
      </c>
      <c r="Q140" s="141">
        <v>193.25994</v>
      </c>
      <c r="R140" s="141">
        <v>29.65429</v>
      </c>
      <c r="S140" s="91">
        <v>5.2849500000000003</v>
      </c>
      <c r="T140" s="94">
        <v>7.7920000000000003E-2</v>
      </c>
      <c r="U140" s="94">
        <v>2.1930000000000002E-2</v>
      </c>
      <c r="V140" s="94">
        <v>0.66313999999999995</v>
      </c>
      <c r="X140" s="91">
        <v>118.03919</v>
      </c>
      <c r="Y140" s="141">
        <v>13093.53601</v>
      </c>
      <c r="Z140" s="141">
        <v>13134.53601</v>
      </c>
      <c r="AA140" s="91">
        <v>386.53426000000002</v>
      </c>
      <c r="AB140" s="91">
        <v>104.15179999999999</v>
      </c>
      <c r="AC140" s="91">
        <v>34.756230000000002</v>
      </c>
      <c r="AD140" s="94">
        <v>3.9186800000000002</v>
      </c>
      <c r="AE140" s="143">
        <v>4.6080000000000003E-2</v>
      </c>
      <c r="AF140" s="94">
        <v>-0.27729999999999999</v>
      </c>
      <c r="AG140" s="94">
        <v>-0.43735000000000002</v>
      </c>
    </row>
    <row r="141" spans="1:33" x14ac:dyDescent="0.2">
      <c r="A141" s="91">
        <v>128.48657</v>
      </c>
      <c r="B141" s="141">
        <v>13475.098840000001</v>
      </c>
      <c r="C141" s="141">
        <v>13516.162329999999</v>
      </c>
      <c r="D141" s="142">
        <v>626.25510999999995</v>
      </c>
      <c r="E141" s="142">
        <v>253.59145000000001</v>
      </c>
      <c r="F141" s="142">
        <v>44.942079999999997</v>
      </c>
      <c r="G141" s="91">
        <v>4.3061400000000001</v>
      </c>
      <c r="H141" s="143">
        <v>0.13088</v>
      </c>
      <c r="I141" s="65">
        <v>-0.46486</v>
      </c>
      <c r="J141" s="65">
        <v>-0.34221000000000001</v>
      </c>
      <c r="M141" s="91">
        <v>111.97660999999999</v>
      </c>
      <c r="N141" s="141">
        <v>12830.6</v>
      </c>
      <c r="O141" s="141">
        <v>12877.6</v>
      </c>
      <c r="P141" s="141">
        <v>386.11570999999998</v>
      </c>
      <c r="Q141" s="141">
        <v>158.63498000000001</v>
      </c>
      <c r="R141" s="141">
        <v>30.335619999999999</v>
      </c>
      <c r="S141" s="91">
        <v>4.9393399999999996</v>
      </c>
      <c r="T141" s="94">
        <v>6.973E-2</v>
      </c>
      <c r="U141" s="94">
        <v>1.8079999999999999E-2</v>
      </c>
      <c r="V141" s="94">
        <v>0.47300999999999999</v>
      </c>
      <c r="X141" s="91">
        <v>118.06919000000001</v>
      </c>
      <c r="Y141" s="141">
        <v>13094.65603</v>
      </c>
      <c r="Z141" s="141">
        <v>13135.65603</v>
      </c>
      <c r="AA141" s="91">
        <v>368.61653000000001</v>
      </c>
      <c r="AB141" s="91">
        <v>113.72275</v>
      </c>
      <c r="AC141" s="91">
        <v>38.094549999999998</v>
      </c>
      <c r="AD141" s="94">
        <v>4.5026400000000004</v>
      </c>
      <c r="AE141" s="143">
        <v>5.8700000000000002E-2</v>
      </c>
      <c r="AF141" s="94">
        <v>-0.63644000000000001</v>
      </c>
      <c r="AG141" s="94">
        <v>-0.42609999999999998</v>
      </c>
    </row>
    <row r="142" spans="1:33" x14ac:dyDescent="0.2">
      <c r="A142" s="91">
        <v>128.55656999999999</v>
      </c>
      <c r="B142" s="141">
        <v>13475.98331</v>
      </c>
      <c r="C142" s="141">
        <v>13517.021919999999</v>
      </c>
      <c r="D142" s="142">
        <v>661.36143000000004</v>
      </c>
      <c r="E142" s="142">
        <v>271.43382000000003</v>
      </c>
      <c r="F142" s="142">
        <v>47.632350000000002</v>
      </c>
      <c r="G142" s="91">
        <v>4.9129800000000001</v>
      </c>
      <c r="H142" s="143">
        <v>0.15057999999999999</v>
      </c>
      <c r="I142" s="65">
        <v>0.62612999999999996</v>
      </c>
      <c r="J142" s="65">
        <v>-0.14147000000000001</v>
      </c>
      <c r="M142" s="91">
        <v>112.00660999999999</v>
      </c>
      <c r="N142" s="141">
        <v>12831.2</v>
      </c>
      <c r="O142" s="141">
        <v>12878.2</v>
      </c>
      <c r="P142" s="141">
        <v>387.45308999999997</v>
      </c>
      <c r="Q142" s="141">
        <v>132.59831</v>
      </c>
      <c r="R142" s="141">
        <v>31.321159999999999</v>
      </c>
      <c r="S142" s="91">
        <v>5.0841500000000002</v>
      </c>
      <c r="T142" s="94">
        <v>5.45E-2</v>
      </c>
      <c r="U142" s="94">
        <v>0.34111000000000002</v>
      </c>
      <c r="V142" s="94">
        <v>0.28470000000000001</v>
      </c>
      <c r="X142" s="91">
        <v>118.09918999999999</v>
      </c>
      <c r="Y142" s="141">
        <v>13096.07574</v>
      </c>
      <c r="Z142" s="141">
        <v>13137.07574</v>
      </c>
      <c r="AA142" s="91">
        <v>388.09109000000001</v>
      </c>
      <c r="AB142" s="91">
        <v>104.63236999999999</v>
      </c>
      <c r="AC142" s="91">
        <v>38.853070000000002</v>
      </c>
      <c r="AD142" s="94">
        <v>4.4859600000000004</v>
      </c>
      <c r="AE142" s="143">
        <v>8.6419999999999997E-2</v>
      </c>
      <c r="AF142" s="94">
        <v>-2.2599999999999999E-2</v>
      </c>
      <c r="AG142" s="94">
        <v>-0.36436000000000002</v>
      </c>
    </row>
    <row r="143" spans="1:33" x14ac:dyDescent="0.2">
      <c r="A143" s="91">
        <v>128.62656999999999</v>
      </c>
      <c r="B143" s="141">
        <v>13476.77044</v>
      </c>
      <c r="C143" s="141">
        <v>13517.80905</v>
      </c>
      <c r="D143" s="142">
        <v>645.84639000000004</v>
      </c>
      <c r="E143" s="142">
        <v>244.66606999999999</v>
      </c>
      <c r="F143" s="142">
        <v>47.462159999999997</v>
      </c>
      <c r="G143" s="91">
        <v>4.4755000000000003</v>
      </c>
      <c r="H143" s="143">
        <v>9.1499999999999998E-2</v>
      </c>
      <c r="I143" s="65">
        <v>0.23632</v>
      </c>
      <c r="J143" s="65">
        <v>-0.16838</v>
      </c>
      <c r="M143" s="91">
        <v>112.03661</v>
      </c>
      <c r="N143" s="141">
        <v>12831.8</v>
      </c>
      <c r="O143" s="141">
        <v>12878.8</v>
      </c>
      <c r="P143" s="141">
        <v>391.74257</v>
      </c>
      <c r="Q143" s="141">
        <v>137.22194999999999</v>
      </c>
      <c r="R143" s="141">
        <v>32.33999</v>
      </c>
      <c r="S143" s="91">
        <v>5.1431800000000001</v>
      </c>
      <c r="T143" s="94">
        <v>5.7750000000000003E-2</v>
      </c>
      <c r="U143" s="94">
        <v>0.28787000000000001</v>
      </c>
      <c r="V143" s="94">
        <v>0.23896999999999999</v>
      </c>
      <c r="X143" s="91">
        <v>118.12918999999999</v>
      </c>
      <c r="Y143" s="141">
        <v>13097.828530000001</v>
      </c>
      <c r="Z143" s="141">
        <v>13138.828530000001</v>
      </c>
      <c r="AA143" s="91">
        <v>390.47462999999999</v>
      </c>
      <c r="AB143" s="91">
        <v>93.618880000000004</v>
      </c>
      <c r="AC143" s="91">
        <v>36.837670000000003</v>
      </c>
      <c r="AD143" s="94">
        <v>4.2723599999999999</v>
      </c>
      <c r="AE143" s="143">
        <v>4.4330000000000001E-2</v>
      </c>
      <c r="AF143" s="94">
        <v>-4.4400000000000002E-2</v>
      </c>
      <c r="AG143" s="94">
        <v>-0.39205000000000001</v>
      </c>
    </row>
    <row r="144" spans="1:33" x14ac:dyDescent="0.2">
      <c r="A144" s="91">
        <v>128.69657000000001</v>
      </c>
      <c r="B144" s="141">
        <v>13477.557570000001</v>
      </c>
      <c r="C144" s="141">
        <v>13518.59618</v>
      </c>
      <c r="D144" s="142">
        <v>621.83334000000002</v>
      </c>
      <c r="E144" s="142">
        <v>289.75020999999998</v>
      </c>
      <c r="F144" s="142">
        <v>50.806170000000002</v>
      </c>
      <c r="G144" s="91">
        <v>4.4270899999999997</v>
      </c>
      <c r="H144" s="143">
        <v>8.9190000000000005E-2</v>
      </c>
      <c r="I144" s="65">
        <v>-0.26723999999999998</v>
      </c>
      <c r="J144" s="65">
        <v>-0.29682999999999998</v>
      </c>
      <c r="M144" s="91">
        <v>112.06661</v>
      </c>
      <c r="N144" s="141">
        <v>12832.4</v>
      </c>
      <c r="O144" s="141">
        <v>12879.4</v>
      </c>
      <c r="P144" s="141">
        <v>397.73369000000002</v>
      </c>
      <c r="Q144" s="141">
        <v>145.39796000000001</v>
      </c>
      <c r="R144" s="141">
        <v>31.00076</v>
      </c>
      <c r="S144" s="91">
        <v>5.0938699999999999</v>
      </c>
      <c r="T144" s="94">
        <v>7.3080000000000006E-2</v>
      </c>
      <c r="U144" s="94">
        <v>0.42387999999999998</v>
      </c>
      <c r="V144" s="94">
        <v>0.27322999999999997</v>
      </c>
      <c r="X144" s="91">
        <v>118.15919</v>
      </c>
      <c r="Y144" s="141">
        <v>13098.79725</v>
      </c>
      <c r="Z144" s="141">
        <v>13139.79725</v>
      </c>
      <c r="AA144" s="91">
        <v>387.42793</v>
      </c>
      <c r="AB144" s="91">
        <v>98.454080000000005</v>
      </c>
      <c r="AC144" s="91">
        <v>35.632489999999997</v>
      </c>
      <c r="AD144" s="94">
        <v>4.0197099999999999</v>
      </c>
      <c r="AE144" s="143">
        <v>4.0289999999999999E-2</v>
      </c>
      <c r="AF144" s="94">
        <v>-6.0600000000000001E-2</v>
      </c>
      <c r="AG144" s="94">
        <v>-0.43258000000000002</v>
      </c>
    </row>
    <row r="145" spans="1:33" x14ac:dyDescent="0.2">
      <c r="A145" s="91">
        <v>128.76657</v>
      </c>
      <c r="B145" s="141">
        <v>13478.34469</v>
      </c>
      <c r="C145" s="141">
        <v>13519.383309999999</v>
      </c>
      <c r="D145" s="142">
        <v>572.98559999999998</v>
      </c>
      <c r="E145" s="142">
        <v>262.98201</v>
      </c>
      <c r="F145" s="142">
        <v>55.21416</v>
      </c>
      <c r="G145" s="91">
        <v>5.2505899999999999</v>
      </c>
      <c r="H145" s="143">
        <v>9.8159999999999997E-2</v>
      </c>
      <c r="I145" s="65">
        <v>0.31985999999999998</v>
      </c>
      <c r="J145" s="65">
        <v>-0.39715</v>
      </c>
      <c r="M145" s="91">
        <v>112.09661</v>
      </c>
      <c r="N145" s="141">
        <v>12833</v>
      </c>
      <c r="O145" s="141">
        <v>12880</v>
      </c>
      <c r="P145" s="141">
        <v>403.33226000000002</v>
      </c>
      <c r="Q145" s="141">
        <v>130.81101000000001</v>
      </c>
      <c r="R145" s="141">
        <v>31.7514</v>
      </c>
      <c r="S145" s="91">
        <v>5.5573699999999997</v>
      </c>
      <c r="T145" s="94">
        <v>7.6319999999999999E-2</v>
      </c>
      <c r="U145" s="94">
        <v>7.7460000000000001E-2</v>
      </c>
      <c r="V145" s="94">
        <v>0.23341000000000001</v>
      </c>
      <c r="X145" s="91">
        <v>118.18919</v>
      </c>
      <c r="Y145" s="141">
        <v>13100.509169999999</v>
      </c>
      <c r="Z145" s="141">
        <v>13141.509169999999</v>
      </c>
      <c r="AA145" s="91">
        <v>390.0727</v>
      </c>
      <c r="AB145" s="91">
        <v>104.89872</v>
      </c>
      <c r="AC145" s="91">
        <v>35.381529999999998</v>
      </c>
      <c r="AD145" s="94">
        <v>4.2279200000000001</v>
      </c>
      <c r="AE145" s="143">
        <v>5.1520000000000003E-2</v>
      </c>
      <c r="AF145" s="94">
        <v>0.15236</v>
      </c>
      <c r="AG145" s="94">
        <v>-0.44519999999999998</v>
      </c>
    </row>
    <row r="146" spans="1:33" x14ac:dyDescent="0.2">
      <c r="A146" s="91">
        <v>128.83656999999999</v>
      </c>
      <c r="B146" s="141">
        <v>13479.131820000001</v>
      </c>
      <c r="C146" s="141">
        <v>13520.17044</v>
      </c>
      <c r="D146" s="142">
        <v>604.24287000000004</v>
      </c>
      <c r="E146" s="142">
        <v>298.03505000000001</v>
      </c>
      <c r="F146" s="142">
        <v>46.330289999999998</v>
      </c>
      <c r="G146" s="91">
        <v>4.1822400000000002</v>
      </c>
      <c r="H146" s="143">
        <v>0.14735000000000001</v>
      </c>
      <c r="I146" s="65">
        <v>0.67620000000000002</v>
      </c>
      <c r="J146" s="65">
        <v>-0.35633999999999999</v>
      </c>
      <c r="M146" s="91">
        <v>112.12661</v>
      </c>
      <c r="N146" s="141">
        <v>12833.6</v>
      </c>
      <c r="O146" s="141">
        <v>12880.6</v>
      </c>
      <c r="P146" s="141">
        <v>404.13564000000002</v>
      </c>
      <c r="Q146" s="141">
        <v>106.8862</v>
      </c>
      <c r="R146" s="141">
        <v>32.837760000000003</v>
      </c>
      <c r="S146" s="91">
        <v>5.3795900000000003</v>
      </c>
      <c r="T146" s="94">
        <v>5.2330000000000002E-2</v>
      </c>
      <c r="U146" s="94">
        <v>0.39687</v>
      </c>
      <c r="V146" s="94">
        <v>0.22756000000000001</v>
      </c>
      <c r="X146" s="91">
        <v>118.21919</v>
      </c>
      <c r="Y146" s="141">
        <v>13102.25389</v>
      </c>
      <c r="Z146" s="141">
        <v>13143.25389</v>
      </c>
      <c r="AA146" s="91">
        <v>392.12504999999999</v>
      </c>
      <c r="AB146" s="91">
        <v>111.03985</v>
      </c>
      <c r="AC146" s="91">
        <v>34.700420000000001</v>
      </c>
      <c r="AD146" s="94">
        <v>4.1490900000000002</v>
      </c>
      <c r="AE146" s="143">
        <v>4.8619999999999997E-2</v>
      </c>
      <c r="AF146" s="94">
        <v>-2.3029999999999998E-2</v>
      </c>
      <c r="AG146" s="94">
        <v>-0.44796999999999998</v>
      </c>
    </row>
    <row r="147" spans="1:33" x14ac:dyDescent="0.2">
      <c r="A147" s="91">
        <v>128.90656999999999</v>
      </c>
      <c r="B147" s="141">
        <v>13479.918949999999</v>
      </c>
      <c r="C147" s="141">
        <v>13520.95757</v>
      </c>
      <c r="D147" s="142">
        <v>626.26853000000006</v>
      </c>
      <c r="E147" s="142">
        <v>334.89537999999999</v>
      </c>
      <c r="F147" s="142">
        <v>44.112090000000002</v>
      </c>
      <c r="G147" s="91">
        <v>4.8146300000000002</v>
      </c>
      <c r="H147" s="143">
        <v>0.12486</v>
      </c>
      <c r="I147" s="65">
        <v>0.11336</v>
      </c>
      <c r="J147" s="65">
        <v>7.1489999999999998E-2</v>
      </c>
      <c r="M147" s="91">
        <v>112.15661</v>
      </c>
      <c r="N147" s="141">
        <v>12834.2</v>
      </c>
      <c r="O147" s="141">
        <v>12881.2</v>
      </c>
      <c r="P147" s="141">
        <v>406.75522999999998</v>
      </c>
      <c r="Q147" s="141">
        <v>102.79461999999999</v>
      </c>
      <c r="R147" s="141">
        <v>33.325740000000003</v>
      </c>
      <c r="S147" s="91">
        <v>5.3205499999999999</v>
      </c>
      <c r="T147" s="94">
        <v>5.8139999999999997E-2</v>
      </c>
      <c r="U147" s="94">
        <v>0.29092000000000001</v>
      </c>
      <c r="V147" s="94">
        <v>0.26161000000000001</v>
      </c>
      <c r="X147" s="91">
        <v>118.24919</v>
      </c>
      <c r="Y147" s="141">
        <v>13102.65762</v>
      </c>
      <c r="Z147" s="141">
        <v>13143.65762</v>
      </c>
      <c r="AA147" s="91">
        <v>392.38029</v>
      </c>
      <c r="AB147" s="91">
        <v>110.60431</v>
      </c>
      <c r="AC147" s="91">
        <v>33.700380000000003</v>
      </c>
      <c r="AD147" s="94">
        <v>3.9706999999999999</v>
      </c>
      <c r="AE147" s="143">
        <v>4.4949999999999997E-2</v>
      </c>
      <c r="AF147" s="94">
        <v>3.2439999999999997E-2</v>
      </c>
      <c r="AG147" s="94">
        <v>-0.45762000000000003</v>
      </c>
    </row>
    <row r="148" spans="1:33" x14ac:dyDescent="0.2">
      <c r="A148" s="91">
        <v>128.97657000000001</v>
      </c>
      <c r="B148" s="141">
        <v>13480.70608</v>
      </c>
      <c r="C148" s="141">
        <v>13521.744699999999</v>
      </c>
      <c r="D148" s="142">
        <v>677.19987000000003</v>
      </c>
      <c r="E148" s="142">
        <v>321.09253999999999</v>
      </c>
      <c r="F148" s="142">
        <v>46.919359999999998</v>
      </c>
      <c r="G148" s="91">
        <v>5.01234</v>
      </c>
      <c r="H148" s="143">
        <v>0.13105</v>
      </c>
      <c r="I148" s="65">
        <v>9.2420000000000002E-2</v>
      </c>
      <c r="J148" s="65">
        <v>2.6259999999999999E-2</v>
      </c>
      <c r="M148" s="91">
        <v>112.18661</v>
      </c>
      <c r="N148" s="141">
        <v>12834.8</v>
      </c>
      <c r="O148" s="141">
        <v>12881.8</v>
      </c>
      <c r="P148" s="141">
        <v>412.13369</v>
      </c>
      <c r="Q148" s="141">
        <v>110.32409</v>
      </c>
      <c r="R148" s="141">
        <v>34.035290000000003</v>
      </c>
      <c r="S148" s="91">
        <v>5.63605</v>
      </c>
      <c r="T148" s="94">
        <v>6.9669999999999996E-2</v>
      </c>
      <c r="U148" s="94">
        <v>0.35032000000000002</v>
      </c>
      <c r="V148" s="94">
        <v>0.18224000000000001</v>
      </c>
      <c r="X148" s="91">
        <v>118.27919</v>
      </c>
      <c r="Y148" s="141">
        <v>13104.1756</v>
      </c>
      <c r="Z148" s="141">
        <v>13145.1756</v>
      </c>
      <c r="AA148" s="91">
        <v>408.54433999999998</v>
      </c>
      <c r="AB148" s="91">
        <v>107.9258</v>
      </c>
      <c r="AC148" s="91">
        <v>32.71987</v>
      </c>
      <c r="AD148" s="94">
        <v>4.0446099999999996</v>
      </c>
      <c r="AE148" s="143">
        <v>5.8869999999999999E-2</v>
      </c>
      <c r="AF148" s="94">
        <v>-0.10254000000000001</v>
      </c>
      <c r="AG148" s="94">
        <v>-0.46379999999999999</v>
      </c>
    </row>
    <row r="149" spans="1:33" x14ac:dyDescent="0.2">
      <c r="A149" s="91">
        <v>129.04657</v>
      </c>
      <c r="B149" s="141">
        <v>13481.441800000001</v>
      </c>
      <c r="C149" s="141">
        <v>13522.476629999999</v>
      </c>
      <c r="D149" s="142">
        <v>651.68335999999999</v>
      </c>
      <c r="E149" s="142">
        <v>305.35937999999999</v>
      </c>
      <c r="F149" s="142">
        <v>48.253630000000001</v>
      </c>
      <c r="G149" s="91">
        <v>4.4282500000000002</v>
      </c>
      <c r="H149" s="143">
        <v>0.12157999999999999</v>
      </c>
      <c r="I149" s="65">
        <v>0.33677000000000001</v>
      </c>
      <c r="J149" s="65">
        <v>-0.28392000000000001</v>
      </c>
      <c r="M149" s="91">
        <v>112.21661</v>
      </c>
      <c r="N149" s="141">
        <v>12835.4</v>
      </c>
      <c r="O149" s="141">
        <v>12882.4</v>
      </c>
      <c r="P149" s="141">
        <v>402.66708</v>
      </c>
      <c r="Q149" s="141">
        <v>111.5497</v>
      </c>
      <c r="R149" s="141">
        <v>34.105060000000002</v>
      </c>
      <c r="S149" s="91">
        <v>5.7359799999999996</v>
      </c>
      <c r="T149" s="94">
        <v>5.4399999999999997E-2</v>
      </c>
      <c r="U149" s="94">
        <v>-4.6699999999999997E-3</v>
      </c>
      <c r="V149" s="94">
        <v>9.9909999999999999E-2</v>
      </c>
      <c r="X149" s="91">
        <v>118.30919</v>
      </c>
      <c r="Y149" s="141">
        <v>13105.448039999999</v>
      </c>
      <c r="Z149" s="141">
        <v>13146.448039999999</v>
      </c>
      <c r="AA149" s="91">
        <v>403.90780999999998</v>
      </c>
      <c r="AB149" s="91">
        <v>97.826229999999995</v>
      </c>
      <c r="AC149" s="91">
        <v>33.84881</v>
      </c>
      <c r="AD149" s="94">
        <v>4.2283600000000003</v>
      </c>
      <c r="AE149" s="143">
        <v>5.4879999999999998E-2</v>
      </c>
      <c r="AF149" s="94">
        <v>-0.15454999999999999</v>
      </c>
      <c r="AG149" s="94">
        <v>1.2822499999999999</v>
      </c>
    </row>
    <row r="150" spans="1:33" x14ac:dyDescent="0.2">
      <c r="A150" s="91">
        <v>129.11657</v>
      </c>
      <c r="B150" s="141">
        <v>13482.15165</v>
      </c>
      <c r="C150" s="141">
        <v>13523.186470000001</v>
      </c>
      <c r="D150" s="142">
        <v>631.69074000000001</v>
      </c>
      <c r="E150" s="142">
        <v>332.88688999999999</v>
      </c>
      <c r="F150" s="142">
        <v>48.034190000000002</v>
      </c>
      <c r="G150" s="91">
        <v>4.32925</v>
      </c>
      <c r="H150" s="143">
        <v>0.10616</v>
      </c>
      <c r="I150" s="65">
        <v>1.3293299999999999</v>
      </c>
      <c r="J150" s="65">
        <v>-0.39067000000000002</v>
      </c>
      <c r="M150" s="91">
        <v>112.24661</v>
      </c>
      <c r="N150" s="141">
        <v>12836</v>
      </c>
      <c r="O150" s="141">
        <v>12883</v>
      </c>
      <c r="P150" s="141">
        <v>400.41842000000003</v>
      </c>
      <c r="Q150" s="141">
        <v>107.37223</v>
      </c>
      <c r="R150" s="141">
        <v>34.664709999999999</v>
      </c>
      <c r="S150" s="91">
        <v>5.6932400000000003</v>
      </c>
      <c r="T150" s="94">
        <v>5.9740000000000001E-2</v>
      </c>
      <c r="U150" s="94">
        <v>0.22594</v>
      </c>
      <c r="V150" s="94">
        <v>0.30992999999999998</v>
      </c>
      <c r="X150" s="91">
        <v>118.33919</v>
      </c>
      <c r="Y150" s="141">
        <v>13106.774429999999</v>
      </c>
      <c r="Z150" s="141">
        <v>13147.774429999999</v>
      </c>
      <c r="AA150" s="91">
        <v>400.46147999999999</v>
      </c>
      <c r="AB150" s="91">
        <v>98.593789999999998</v>
      </c>
      <c r="AC150" s="91">
        <v>34.093710000000002</v>
      </c>
      <c r="AD150" s="94">
        <v>4.3288700000000002</v>
      </c>
      <c r="AE150" s="143">
        <v>6.1940000000000002E-2</v>
      </c>
      <c r="AF150" s="94">
        <v>-0.36320999999999998</v>
      </c>
      <c r="AG150" s="94">
        <v>-0.40650999999999998</v>
      </c>
    </row>
    <row r="151" spans="1:33" x14ac:dyDescent="0.2">
      <c r="A151" s="91">
        <v>129.18656999999999</v>
      </c>
      <c r="B151" s="141">
        <v>13482.861500000001</v>
      </c>
      <c r="C151" s="141">
        <v>13523.89632</v>
      </c>
      <c r="D151" s="142">
        <v>621.83444999999995</v>
      </c>
      <c r="E151" s="142">
        <v>342.62569999999999</v>
      </c>
      <c r="F151" s="142">
        <v>51.834069999999997</v>
      </c>
      <c r="G151" s="91">
        <v>4.3715900000000003</v>
      </c>
      <c r="H151" s="143">
        <v>9.6659999999999996E-2</v>
      </c>
      <c r="I151" s="65">
        <v>-0.38634000000000002</v>
      </c>
      <c r="J151" s="65">
        <v>-0.39201999999999998</v>
      </c>
      <c r="M151" s="91">
        <v>112.27661000000001</v>
      </c>
      <c r="N151" s="141">
        <v>12836.6</v>
      </c>
      <c r="O151" s="141">
        <v>12883.6</v>
      </c>
      <c r="P151" s="141">
        <v>398.71998000000002</v>
      </c>
      <c r="Q151" s="141">
        <v>101.70372999999999</v>
      </c>
      <c r="R151" s="141">
        <v>34.738149999999997</v>
      </c>
      <c r="S151" s="91">
        <v>5.9341400000000002</v>
      </c>
      <c r="T151" s="94">
        <v>6.1539999999999997E-2</v>
      </c>
      <c r="U151" s="94">
        <v>0.26671</v>
      </c>
      <c r="V151" s="94">
        <v>0.34753000000000001</v>
      </c>
      <c r="X151" s="91">
        <v>118.36919</v>
      </c>
      <c r="Y151" s="141">
        <v>13107.795959999999</v>
      </c>
      <c r="Z151" s="141">
        <v>13148.795959999999</v>
      </c>
      <c r="AA151" s="91">
        <v>401.91034999999999</v>
      </c>
      <c r="AB151" s="91">
        <v>102.65309999999999</v>
      </c>
      <c r="AC151" s="91">
        <v>34.280270000000002</v>
      </c>
      <c r="AD151" s="94">
        <v>4.1640100000000002</v>
      </c>
      <c r="AE151" s="143">
        <v>5.9909999999999998E-2</v>
      </c>
      <c r="AF151" s="94">
        <v>-0.24537999999999999</v>
      </c>
      <c r="AG151" s="94">
        <v>-0.36981999999999998</v>
      </c>
    </row>
    <row r="152" spans="1:33" x14ac:dyDescent="0.2">
      <c r="A152" s="91">
        <v>129.25657000000001</v>
      </c>
      <c r="B152" s="141">
        <v>13483.57135</v>
      </c>
      <c r="C152" s="141">
        <v>13524.606169999999</v>
      </c>
      <c r="D152" s="142">
        <v>628.39385000000004</v>
      </c>
      <c r="E152" s="142">
        <v>404.50689999999997</v>
      </c>
      <c r="F152" s="142">
        <v>49.616050000000001</v>
      </c>
      <c r="G152" s="91">
        <v>4.7573699999999999</v>
      </c>
      <c r="H152" s="143">
        <v>0.13791999999999999</v>
      </c>
      <c r="I152" s="65" t="s">
        <v>43</v>
      </c>
      <c r="J152" s="65">
        <v>-0.19836999999999999</v>
      </c>
      <c r="M152" s="91">
        <v>112.30661000000001</v>
      </c>
      <c r="N152" s="141">
        <v>12837.2</v>
      </c>
      <c r="O152" s="141">
        <v>12884.2</v>
      </c>
      <c r="P152" s="141">
        <v>393.56605999999999</v>
      </c>
      <c r="Q152" s="141">
        <v>103.34993</v>
      </c>
      <c r="R152" s="141">
        <v>33.878590000000003</v>
      </c>
      <c r="S152" s="91">
        <v>5.5785900000000002</v>
      </c>
      <c r="T152" s="94">
        <v>5.6590000000000001E-2</v>
      </c>
      <c r="U152" s="94">
        <v>0.43697999999999998</v>
      </c>
      <c r="V152" s="94">
        <v>0.38618999999999998</v>
      </c>
      <c r="X152" s="91">
        <v>118.39919</v>
      </c>
      <c r="Y152" s="141">
        <v>13109.784509999999</v>
      </c>
      <c r="Z152" s="141">
        <v>13150.784509999999</v>
      </c>
      <c r="AA152" s="91">
        <v>397.84476999999998</v>
      </c>
      <c r="AB152" s="91">
        <v>104.80065999999999</v>
      </c>
      <c r="AC152" s="91">
        <v>35.12077</v>
      </c>
      <c r="AD152" s="94">
        <v>4.3367599999999999</v>
      </c>
      <c r="AE152" s="143">
        <v>6.2719999999999998E-2</v>
      </c>
      <c r="AF152" s="94">
        <v>8.09E-3</v>
      </c>
      <c r="AG152" s="94">
        <v>-0.32941999999999999</v>
      </c>
    </row>
    <row r="153" spans="1:33" x14ac:dyDescent="0.2">
      <c r="A153" s="91">
        <v>129.32657</v>
      </c>
      <c r="B153" s="141">
        <v>13484.281199999999</v>
      </c>
      <c r="C153" s="141">
        <v>13525.31602</v>
      </c>
      <c r="D153" s="142">
        <v>640.04999999999995</v>
      </c>
      <c r="E153" s="142">
        <v>597.13976000000002</v>
      </c>
      <c r="F153" s="142">
        <v>46.88505</v>
      </c>
      <c r="G153" s="91">
        <v>4.6760200000000003</v>
      </c>
      <c r="H153" s="143">
        <v>0.11555</v>
      </c>
      <c r="I153" s="65" t="s">
        <v>43</v>
      </c>
      <c r="J153" s="65">
        <v>-0.13173000000000001</v>
      </c>
      <c r="M153" s="91">
        <v>112.33660999999999</v>
      </c>
      <c r="N153" s="141">
        <v>12837.8</v>
      </c>
      <c r="O153" s="141">
        <v>12884.8</v>
      </c>
      <c r="P153" s="141">
        <v>397.73268000000002</v>
      </c>
      <c r="Q153" s="141">
        <v>109.60876</v>
      </c>
      <c r="R153" s="141">
        <v>33.19415</v>
      </c>
      <c r="S153" s="91">
        <v>5.4918199999999997</v>
      </c>
      <c r="T153" s="94">
        <v>6.8830000000000002E-2</v>
      </c>
      <c r="U153" s="94">
        <v>0.21204000000000001</v>
      </c>
      <c r="V153" s="94">
        <v>0.20158999999999999</v>
      </c>
      <c r="X153" s="91">
        <v>118.42919000000001</v>
      </c>
      <c r="Y153" s="141">
        <v>13110.295400000001</v>
      </c>
      <c r="Z153" s="141">
        <v>13151.295400000001</v>
      </c>
      <c r="AA153" s="91">
        <v>374.41318999999999</v>
      </c>
      <c r="AB153" s="91">
        <v>107.56440000000001</v>
      </c>
      <c r="AC153" s="91">
        <v>36.576700000000002</v>
      </c>
      <c r="AD153" s="94">
        <v>4.3840199999999996</v>
      </c>
      <c r="AE153" s="143">
        <v>6.7580000000000001E-2</v>
      </c>
      <c r="AF153" s="94">
        <v>8.2610000000000003E-2</v>
      </c>
      <c r="AG153" s="94">
        <v>-0.36985000000000001</v>
      </c>
    </row>
    <row r="154" spans="1:33" x14ac:dyDescent="0.2">
      <c r="A154" s="91">
        <v>129.39657</v>
      </c>
      <c r="B154" s="141">
        <v>13484.991050000001</v>
      </c>
      <c r="C154" s="141">
        <v>13526.025869999999</v>
      </c>
      <c r="D154" s="142">
        <v>597.93124999999998</v>
      </c>
      <c r="E154" s="142" t="s">
        <v>43</v>
      </c>
      <c r="F154" s="142">
        <v>46.682099999999998</v>
      </c>
      <c r="G154" s="91">
        <v>5.6523500000000002</v>
      </c>
      <c r="H154" s="143">
        <v>8.1930000000000003E-2</v>
      </c>
      <c r="I154" s="65" t="s">
        <v>43</v>
      </c>
      <c r="J154" s="65">
        <v>0.58399999999999996</v>
      </c>
      <c r="M154" s="91">
        <v>112.36660999999999</v>
      </c>
      <c r="N154" s="141">
        <v>12838.4</v>
      </c>
      <c r="O154" s="141">
        <v>12885.4</v>
      </c>
      <c r="P154" s="141">
        <v>401.36327999999997</v>
      </c>
      <c r="Q154" s="141">
        <v>104.69727</v>
      </c>
      <c r="R154" s="141">
        <v>32.893090000000001</v>
      </c>
      <c r="S154" s="91">
        <v>5.3874399999999998</v>
      </c>
      <c r="T154" s="94">
        <v>6.8409999999999999E-2</v>
      </c>
      <c r="U154" s="94">
        <v>0.31478</v>
      </c>
      <c r="V154" s="94">
        <v>7.6160000000000005E-2</v>
      </c>
      <c r="X154" s="91">
        <v>118.45919000000001</v>
      </c>
      <c r="Y154" s="141">
        <v>13110.96667</v>
      </c>
      <c r="Z154" s="141">
        <v>13151.96667</v>
      </c>
      <c r="AA154" s="91">
        <v>365.48755</v>
      </c>
      <c r="AB154" s="91">
        <v>117.24590999999999</v>
      </c>
      <c r="AC154" s="91">
        <v>37.615470000000002</v>
      </c>
      <c r="AD154" s="94">
        <v>4.5977199999999998</v>
      </c>
      <c r="AE154" s="143">
        <v>8.3710000000000007E-2</v>
      </c>
      <c r="AF154" s="94">
        <v>-0.40611999999999998</v>
      </c>
      <c r="AG154" s="94">
        <v>-0.34678999999999999</v>
      </c>
    </row>
    <row r="155" spans="1:33" x14ac:dyDescent="0.2">
      <c r="A155" s="91">
        <v>129.46656999999999</v>
      </c>
      <c r="B155" s="141">
        <v>13485.7009</v>
      </c>
      <c r="C155" s="141">
        <v>13526.735720000001</v>
      </c>
      <c r="D155" s="142">
        <v>580.33583999999996</v>
      </c>
      <c r="E155" s="142" t="s">
        <v>43</v>
      </c>
      <c r="F155" s="142">
        <v>48.973770000000002</v>
      </c>
      <c r="G155" s="91">
        <v>4.27956</v>
      </c>
      <c r="H155" s="143">
        <v>8.1680000000000003E-2</v>
      </c>
      <c r="I155" s="65" t="s">
        <v>43</v>
      </c>
      <c r="J155" s="65">
        <v>-9.1200000000000003E-2</v>
      </c>
      <c r="M155" s="91">
        <v>112.39661</v>
      </c>
      <c r="N155" s="141">
        <v>12839</v>
      </c>
      <c r="O155" s="141">
        <v>12886</v>
      </c>
      <c r="P155" s="141">
        <v>403.87486999999999</v>
      </c>
      <c r="Q155" s="141">
        <v>109.59904</v>
      </c>
      <c r="R155" s="141">
        <v>33.423209999999997</v>
      </c>
      <c r="S155" s="91">
        <v>5.3934899999999999</v>
      </c>
      <c r="T155" s="94">
        <v>4.6519999999999999E-2</v>
      </c>
      <c r="U155" s="94">
        <v>-3.5729999999999998E-2</v>
      </c>
      <c r="V155" s="94">
        <v>0.16575000000000001</v>
      </c>
      <c r="X155" s="91">
        <v>118.48918999999999</v>
      </c>
      <c r="Y155" s="141">
        <v>13112.441269999999</v>
      </c>
      <c r="Z155" s="141">
        <v>13153.441269999999</v>
      </c>
      <c r="AA155" s="91">
        <v>363.95916</v>
      </c>
      <c r="AB155" s="91">
        <v>118.40321</v>
      </c>
      <c r="AC155" s="91">
        <v>37.121980000000001</v>
      </c>
      <c r="AD155" s="94">
        <v>4.6118600000000001</v>
      </c>
      <c r="AE155" s="143">
        <v>6.114E-2</v>
      </c>
      <c r="AF155" s="94">
        <v>-0.41994999999999999</v>
      </c>
      <c r="AG155" s="94">
        <v>-0.36192999999999997</v>
      </c>
    </row>
    <row r="156" spans="1:33" x14ac:dyDescent="0.2">
      <c r="A156" s="91">
        <v>129.53657000000001</v>
      </c>
      <c r="B156" s="141">
        <v>13486.59496</v>
      </c>
      <c r="C156" s="141">
        <v>13527.647080000001</v>
      </c>
      <c r="D156" s="142">
        <v>643.66249000000005</v>
      </c>
      <c r="E156" s="142">
        <v>272.65118999999999</v>
      </c>
      <c r="F156" s="142">
        <v>52.283769999999997</v>
      </c>
      <c r="G156" s="91">
        <v>4.6570099999999996</v>
      </c>
      <c r="H156" s="143">
        <v>9.5420000000000005E-2</v>
      </c>
      <c r="I156" s="65">
        <v>-0.37591000000000002</v>
      </c>
      <c r="J156" s="65">
        <v>-0.20146</v>
      </c>
      <c r="M156" s="91">
        <v>112.42661</v>
      </c>
      <c r="N156" s="141">
        <v>12839.6</v>
      </c>
      <c r="O156" s="141">
        <v>12886.6</v>
      </c>
      <c r="P156" s="141">
        <v>389.12878999999998</v>
      </c>
      <c r="Q156" s="141">
        <v>107.4718</v>
      </c>
      <c r="R156" s="141">
        <v>32.35501</v>
      </c>
      <c r="S156" s="91">
        <v>5.1738400000000002</v>
      </c>
      <c r="T156" s="94">
        <v>7.4440000000000006E-2</v>
      </c>
      <c r="U156" s="94">
        <v>0.13377</v>
      </c>
      <c r="V156" s="94">
        <v>0.17408000000000001</v>
      </c>
      <c r="X156" s="91">
        <v>118.51918999999999</v>
      </c>
      <c r="Y156" s="141">
        <v>13114.5874</v>
      </c>
      <c r="Z156" s="141">
        <v>13155.5874</v>
      </c>
      <c r="AA156" s="91">
        <v>374.47872999999998</v>
      </c>
      <c r="AB156" s="91">
        <v>111.82538</v>
      </c>
      <c r="AC156" s="91">
        <v>35.169469999999997</v>
      </c>
      <c r="AD156" s="94">
        <v>4.4195700000000002</v>
      </c>
      <c r="AE156" s="143">
        <v>6.0159999999999998E-2</v>
      </c>
      <c r="AF156" s="94">
        <v>-0.37480000000000002</v>
      </c>
      <c r="AG156" s="94">
        <v>-0.23759</v>
      </c>
    </row>
    <row r="157" spans="1:33" x14ac:dyDescent="0.2">
      <c r="A157" s="91">
        <v>129.60657</v>
      </c>
      <c r="B157" s="141">
        <v>13487.657450000001</v>
      </c>
      <c r="C157" s="141">
        <v>13528.709570000001</v>
      </c>
      <c r="D157" s="142">
        <v>644.2867</v>
      </c>
      <c r="E157" s="142">
        <v>201.51921999999999</v>
      </c>
      <c r="F157" s="142">
        <v>47.675899999999999</v>
      </c>
      <c r="G157" s="91">
        <v>4.5467199999999997</v>
      </c>
      <c r="H157" s="143">
        <v>0.11935999999999999</v>
      </c>
      <c r="I157" s="65">
        <v>-0.16639000000000001</v>
      </c>
      <c r="J157" s="65">
        <v>-0.39487</v>
      </c>
      <c r="M157" s="91">
        <v>112.45661</v>
      </c>
      <c r="N157" s="141">
        <v>12840.2</v>
      </c>
      <c r="O157" s="141">
        <v>12887.2</v>
      </c>
      <c r="P157" s="141">
        <v>396.29960999999997</v>
      </c>
      <c r="Q157" s="141">
        <v>109.11036</v>
      </c>
      <c r="R157" s="141">
        <v>32.856090000000002</v>
      </c>
      <c r="S157" s="91">
        <v>5.3964100000000004</v>
      </c>
      <c r="T157" s="94">
        <v>6.4680000000000001E-2</v>
      </c>
      <c r="U157" s="94">
        <v>0.29128999999999999</v>
      </c>
      <c r="V157" s="94">
        <v>0.15204000000000001</v>
      </c>
      <c r="X157" s="91">
        <v>118.54919</v>
      </c>
      <c r="Y157" s="141">
        <v>13115.646779999999</v>
      </c>
      <c r="Z157" s="141">
        <v>13156.646779999999</v>
      </c>
      <c r="AA157" s="91">
        <v>367.51629000000003</v>
      </c>
      <c r="AB157" s="91">
        <v>100.18801999999999</v>
      </c>
      <c r="AC157" s="91">
        <v>36.090119999999999</v>
      </c>
      <c r="AD157" s="94">
        <v>4.3831100000000003</v>
      </c>
      <c r="AE157" s="143">
        <v>5.6239999999999998E-2</v>
      </c>
      <c r="AF157" s="94">
        <v>8.9219999999999994E-2</v>
      </c>
      <c r="AG157" s="94">
        <v>-0.36819000000000002</v>
      </c>
    </row>
    <row r="158" spans="1:33" x14ac:dyDescent="0.2">
      <c r="A158" s="91">
        <v>129.67657</v>
      </c>
      <c r="B158" s="141">
        <v>13488.719940000001</v>
      </c>
      <c r="C158" s="141">
        <v>13529.772070000001</v>
      </c>
      <c r="D158" s="142">
        <v>716.33166000000006</v>
      </c>
      <c r="E158" s="142">
        <v>200.06401</v>
      </c>
      <c r="F158" s="142">
        <v>46.685420000000001</v>
      </c>
      <c r="G158" s="91">
        <v>4.4900200000000003</v>
      </c>
      <c r="H158" s="143">
        <v>9.2219999999999996E-2</v>
      </c>
      <c r="I158" s="65">
        <v>-0.48560999999999999</v>
      </c>
      <c r="J158" s="65">
        <v>-0.30963000000000002</v>
      </c>
      <c r="M158" s="91">
        <v>112.48661</v>
      </c>
      <c r="N158" s="141">
        <v>12840.8</v>
      </c>
      <c r="O158" s="141">
        <v>12887.8</v>
      </c>
      <c r="P158" s="141">
        <v>404.31594999999999</v>
      </c>
      <c r="Q158" s="141">
        <v>106.19544999999999</v>
      </c>
      <c r="R158" s="141">
        <v>33.41677</v>
      </c>
      <c r="S158" s="91">
        <v>5.20167</v>
      </c>
      <c r="T158" s="94">
        <v>6.1420000000000002E-2</v>
      </c>
      <c r="U158" s="94">
        <v>0.6079</v>
      </c>
      <c r="V158" s="94">
        <v>2.929E-2</v>
      </c>
      <c r="X158" s="91">
        <v>118.57919</v>
      </c>
      <c r="Y158" s="141">
        <v>13116.96753</v>
      </c>
      <c r="Z158" s="141">
        <v>13157.96753</v>
      </c>
      <c r="AA158" s="91">
        <v>356.73671999999999</v>
      </c>
      <c r="AB158" s="91">
        <v>104.56314999999999</v>
      </c>
      <c r="AC158" s="91">
        <v>36.123959999999997</v>
      </c>
      <c r="AD158" s="94">
        <v>4.3303700000000003</v>
      </c>
      <c r="AE158" s="143">
        <v>6.8459999999999993E-2</v>
      </c>
      <c r="AF158" s="94">
        <v>-0.16755999999999999</v>
      </c>
      <c r="AG158" s="94">
        <v>-0.45030999999999999</v>
      </c>
    </row>
    <row r="159" spans="1:33" x14ac:dyDescent="0.2">
      <c r="A159" s="91">
        <v>129.74656999999999</v>
      </c>
      <c r="B159" s="141">
        <v>13489.782440000001</v>
      </c>
      <c r="C159" s="141">
        <v>13530.834559999999</v>
      </c>
      <c r="D159" s="142">
        <v>792.86586</v>
      </c>
      <c r="E159" s="142">
        <v>171.01406</v>
      </c>
      <c r="F159" s="142">
        <v>53.566929999999999</v>
      </c>
      <c r="G159" s="91">
        <v>4.7401400000000002</v>
      </c>
      <c r="H159" s="143">
        <v>7.4700000000000003E-2</v>
      </c>
      <c r="I159" s="65">
        <v>0.18043999999999999</v>
      </c>
      <c r="J159" s="65">
        <v>-0.40671000000000002</v>
      </c>
      <c r="M159" s="91">
        <v>112.51661</v>
      </c>
      <c r="N159" s="141">
        <v>12841.4</v>
      </c>
      <c r="O159" s="141">
        <v>12888.4</v>
      </c>
      <c r="P159" s="141">
        <v>417.42381</v>
      </c>
      <c r="Q159" s="141">
        <v>95.550309999999996</v>
      </c>
      <c r="R159" s="141">
        <v>34.527050000000003</v>
      </c>
      <c r="S159" s="91">
        <v>5.6370500000000003</v>
      </c>
      <c r="T159" s="94">
        <v>6.191E-2</v>
      </c>
      <c r="U159" s="94">
        <v>0.36382999999999999</v>
      </c>
      <c r="V159" s="94">
        <v>2.3300000000000001E-2</v>
      </c>
      <c r="X159" s="91">
        <v>118.60919</v>
      </c>
      <c r="Y159" s="141">
        <v>13118.29421</v>
      </c>
      <c r="Z159" s="141">
        <v>13159.29421</v>
      </c>
      <c r="AA159" s="91">
        <v>364.80230999999998</v>
      </c>
      <c r="AB159" s="91">
        <v>113.76918000000001</v>
      </c>
      <c r="AC159" s="91">
        <v>34.653919999999999</v>
      </c>
      <c r="AD159" s="94">
        <v>4.4585900000000001</v>
      </c>
      <c r="AE159" s="143">
        <v>6.6439999999999999E-2</v>
      </c>
      <c r="AF159" s="94">
        <v>-0.30403000000000002</v>
      </c>
      <c r="AG159" s="94">
        <v>-0.43435000000000001</v>
      </c>
    </row>
    <row r="160" spans="1:33" x14ac:dyDescent="0.2">
      <c r="A160" s="91">
        <v>129.81657000000001</v>
      </c>
      <c r="B160" s="141">
        <v>13490.844929999999</v>
      </c>
      <c r="C160" s="141">
        <v>13531.89705</v>
      </c>
      <c r="D160" s="142">
        <v>891.18561999999997</v>
      </c>
      <c r="E160" s="142">
        <v>177.07872</v>
      </c>
      <c r="F160" s="142">
        <v>54.440759999999997</v>
      </c>
      <c r="G160" s="91">
        <v>5.2002699999999997</v>
      </c>
      <c r="H160" s="143">
        <v>7.8140000000000001E-2</v>
      </c>
      <c r="I160" s="65">
        <v>-8.8450000000000001E-2</v>
      </c>
      <c r="J160" s="65">
        <v>-0.25257000000000002</v>
      </c>
      <c r="M160" s="91">
        <v>112.54661</v>
      </c>
      <c r="N160" s="141">
        <v>12842</v>
      </c>
      <c r="O160" s="141">
        <v>12889</v>
      </c>
      <c r="P160" s="141">
        <v>424.83006999999998</v>
      </c>
      <c r="Q160" s="141">
        <v>110.81421</v>
      </c>
      <c r="R160" s="141">
        <v>32.92727</v>
      </c>
      <c r="S160" s="91">
        <v>5.3101399999999996</v>
      </c>
      <c r="T160" s="94">
        <v>5.6169999999999998E-2</v>
      </c>
      <c r="U160" s="94">
        <v>0.32020999999999999</v>
      </c>
      <c r="V160" s="94">
        <v>-1.3899999999999999E-2</v>
      </c>
      <c r="X160" s="91">
        <v>118.63919</v>
      </c>
      <c r="Y160" s="141">
        <v>13118.98667</v>
      </c>
      <c r="Z160" s="141">
        <v>13159.98667</v>
      </c>
      <c r="AA160" s="91">
        <v>378.12108000000001</v>
      </c>
      <c r="AB160" s="91">
        <v>125.50091999999999</v>
      </c>
      <c r="AC160" s="91">
        <v>33.234639999999999</v>
      </c>
      <c r="AD160" s="94">
        <v>4.08413</v>
      </c>
      <c r="AE160" s="143">
        <v>6.8739999999999996E-2</v>
      </c>
      <c r="AF160" s="94">
        <v>-0.20801</v>
      </c>
      <c r="AG160" s="94">
        <v>-0.34293000000000001</v>
      </c>
    </row>
    <row r="161" spans="1:33" x14ac:dyDescent="0.2">
      <c r="A161" s="91">
        <v>129.88657000000001</v>
      </c>
      <c r="B161" s="141">
        <v>13491.90742</v>
      </c>
      <c r="C161" s="141">
        <v>13532.95955</v>
      </c>
      <c r="D161" s="142">
        <v>952.45660999999996</v>
      </c>
      <c r="E161" s="142">
        <v>146.01513</v>
      </c>
      <c r="F161" s="142">
        <v>52.836289999999998</v>
      </c>
      <c r="G161" s="91">
        <v>4.8333700000000004</v>
      </c>
      <c r="H161" s="143">
        <v>5.8740000000000001E-2</v>
      </c>
      <c r="I161" s="65">
        <v>-1.238E-2</v>
      </c>
      <c r="J161" s="65">
        <v>-0.35010000000000002</v>
      </c>
      <c r="M161" s="91">
        <v>112.57661</v>
      </c>
      <c r="N161" s="141">
        <v>12842.6</v>
      </c>
      <c r="O161" s="141">
        <v>12889.6</v>
      </c>
      <c r="P161" s="141">
        <v>437.41892000000001</v>
      </c>
      <c r="Q161" s="141">
        <v>98.76764</v>
      </c>
      <c r="R161" s="141">
        <v>33.984839999999998</v>
      </c>
      <c r="S161" s="91">
        <v>5.0720700000000001</v>
      </c>
      <c r="T161" s="94">
        <v>4.709E-2</v>
      </c>
      <c r="U161" s="94">
        <v>0.23765</v>
      </c>
      <c r="V161" s="94">
        <v>-5.4099999999999999E-3</v>
      </c>
      <c r="X161" s="91">
        <v>118.66919</v>
      </c>
      <c r="Y161" s="141">
        <v>13120.7857</v>
      </c>
      <c r="Z161" s="141">
        <v>13161.7857</v>
      </c>
      <c r="AA161" s="91">
        <v>378.57835</v>
      </c>
      <c r="AB161" s="91">
        <v>125.0834</v>
      </c>
      <c r="AC161" s="91">
        <v>31.596630000000001</v>
      </c>
      <c r="AD161" s="94">
        <v>4.1864499999999998</v>
      </c>
      <c r="AE161" s="143">
        <v>7.2209999999999996E-2</v>
      </c>
      <c r="AF161" s="94">
        <v>-0.22581999999999999</v>
      </c>
      <c r="AG161" s="94">
        <v>-0.32940000000000003</v>
      </c>
    </row>
    <row r="162" spans="1:33" x14ac:dyDescent="0.2">
      <c r="A162" s="91">
        <v>129.95657</v>
      </c>
      <c r="B162" s="141">
        <v>13492.96992</v>
      </c>
      <c r="C162" s="141">
        <v>13534.02204</v>
      </c>
      <c r="D162" s="142">
        <v>872.71441000000004</v>
      </c>
      <c r="E162" s="142">
        <v>97.78434</v>
      </c>
      <c r="F162" s="142">
        <v>57.213709999999999</v>
      </c>
      <c r="G162" s="91">
        <v>5.34084</v>
      </c>
      <c r="H162" s="143">
        <v>6.2100000000000002E-2</v>
      </c>
      <c r="I162" s="65">
        <v>-0.51090999999999998</v>
      </c>
      <c r="J162" s="65">
        <v>-0.37776999999999999</v>
      </c>
      <c r="M162" s="91">
        <v>112.60661</v>
      </c>
      <c r="N162" s="141">
        <v>12843.2</v>
      </c>
      <c r="O162" s="141">
        <v>12890.2</v>
      </c>
      <c r="P162" s="141">
        <v>431.24391000000003</v>
      </c>
      <c r="Q162" s="141">
        <v>87.617350000000002</v>
      </c>
      <c r="R162" s="141">
        <v>32.491349999999997</v>
      </c>
      <c r="S162" s="91">
        <v>4.9659899999999997</v>
      </c>
      <c r="T162" s="94">
        <v>4.5069999999999999E-2</v>
      </c>
      <c r="U162" s="94">
        <v>-4.8900000000000002E-3</v>
      </c>
      <c r="V162" s="94">
        <v>-4.1149999999999999E-2</v>
      </c>
      <c r="X162" s="91">
        <v>118.69919</v>
      </c>
      <c r="Y162" s="141">
        <v>13121.46</v>
      </c>
      <c r="Z162" s="141">
        <v>13162.46</v>
      </c>
      <c r="AA162" s="91">
        <v>379.31491</v>
      </c>
      <c r="AB162" s="91">
        <v>112.60388</v>
      </c>
      <c r="AC162" s="91">
        <v>31.644359999999999</v>
      </c>
      <c r="AD162" s="94">
        <v>4.1167199999999999</v>
      </c>
      <c r="AE162" s="143">
        <v>6.7540000000000003E-2</v>
      </c>
      <c r="AF162" s="94">
        <v>-0.15917999999999999</v>
      </c>
      <c r="AG162" s="94">
        <v>-0.40938999999999998</v>
      </c>
    </row>
    <row r="163" spans="1:33" x14ac:dyDescent="0.2">
      <c r="A163" s="91">
        <v>130.02656999999999</v>
      </c>
      <c r="B163" s="141">
        <v>13494.286910000001</v>
      </c>
      <c r="C163" s="141">
        <v>13535.37192</v>
      </c>
      <c r="D163" s="142">
        <v>787.56763999999998</v>
      </c>
      <c r="E163" s="142">
        <v>142.04628</v>
      </c>
      <c r="F163" s="142">
        <v>59.112499999999997</v>
      </c>
      <c r="G163" s="91">
        <v>5.6002900000000002</v>
      </c>
      <c r="H163" s="143">
        <v>7.3029999999999998E-2</v>
      </c>
      <c r="I163" s="65">
        <v>-0.30864999999999998</v>
      </c>
      <c r="J163" s="65">
        <v>-0.37558999999999998</v>
      </c>
      <c r="M163" s="91">
        <v>112.63661</v>
      </c>
      <c r="N163" s="141">
        <v>12843.8</v>
      </c>
      <c r="O163" s="141">
        <v>12890.8</v>
      </c>
      <c r="P163" s="141">
        <v>421.00842999999998</v>
      </c>
      <c r="Q163" s="141">
        <v>90.391170000000002</v>
      </c>
      <c r="R163" s="141">
        <v>33.330590000000001</v>
      </c>
      <c r="S163" s="91">
        <v>5.10703</v>
      </c>
      <c r="T163" s="94">
        <v>5.9740000000000001E-2</v>
      </c>
      <c r="U163" s="94">
        <v>0.29152</v>
      </c>
      <c r="V163" s="94">
        <v>-9.2509999999999995E-2</v>
      </c>
      <c r="X163" s="91">
        <v>118.72919</v>
      </c>
      <c r="Y163" s="141">
        <v>13122.48141</v>
      </c>
      <c r="Z163" s="141">
        <v>13163.48141</v>
      </c>
      <c r="AA163" s="91">
        <v>355.87912</v>
      </c>
      <c r="AB163" s="91">
        <v>113.67675</v>
      </c>
      <c r="AC163" s="91">
        <v>34.420900000000003</v>
      </c>
      <c r="AD163" s="94">
        <v>4.4959100000000003</v>
      </c>
      <c r="AE163" s="143">
        <v>8.2239999999999994E-2</v>
      </c>
      <c r="AF163" s="94">
        <v>-0.10247000000000001</v>
      </c>
      <c r="AG163" s="94">
        <v>-0.38183</v>
      </c>
    </row>
    <row r="164" spans="1:33" x14ac:dyDescent="0.2">
      <c r="A164" s="91">
        <v>130.09657000000001</v>
      </c>
      <c r="B164" s="141">
        <v>13496.019979999999</v>
      </c>
      <c r="C164" s="141">
        <v>13537.105</v>
      </c>
      <c r="D164" s="142">
        <v>742.63811999999996</v>
      </c>
      <c r="E164" s="142">
        <v>174.99901</v>
      </c>
      <c r="F164" s="142">
        <v>60.876779999999997</v>
      </c>
      <c r="G164" s="91">
        <v>5.2776899999999998</v>
      </c>
      <c r="H164" s="143">
        <v>8.8880000000000001E-2</v>
      </c>
      <c r="I164" s="65">
        <v>0.21895999999999999</v>
      </c>
      <c r="J164" s="65">
        <v>-0.27073999999999998</v>
      </c>
      <c r="M164" s="91">
        <v>112.66661000000001</v>
      </c>
      <c r="N164" s="141">
        <v>12844.4</v>
      </c>
      <c r="O164" s="141">
        <v>12891.4</v>
      </c>
      <c r="P164" s="141">
        <v>421.64882999999998</v>
      </c>
      <c r="Q164" s="141">
        <v>106.44269</v>
      </c>
      <c r="R164" s="141">
        <v>33.611690000000003</v>
      </c>
      <c r="S164" s="91">
        <v>5.2519</v>
      </c>
      <c r="T164" s="94">
        <v>5.391E-2</v>
      </c>
      <c r="U164" s="94">
        <v>0.36869000000000002</v>
      </c>
      <c r="V164" s="94">
        <v>8.0850000000000005E-2</v>
      </c>
      <c r="X164" s="91">
        <v>118.75919</v>
      </c>
      <c r="Y164" s="141">
        <v>13123.463830000001</v>
      </c>
      <c r="Z164" s="141">
        <v>13164.463830000001</v>
      </c>
      <c r="AA164" s="91">
        <v>340.85428000000002</v>
      </c>
      <c r="AB164" s="91">
        <v>117.9447</v>
      </c>
      <c r="AC164" s="91">
        <v>36.794829999999997</v>
      </c>
      <c r="AD164" s="94">
        <v>4.5895599999999996</v>
      </c>
      <c r="AE164" s="143">
        <v>6.7330000000000001E-2</v>
      </c>
      <c r="AF164" s="94">
        <v>-0.38535000000000003</v>
      </c>
      <c r="AG164" s="94">
        <v>-0.35075000000000001</v>
      </c>
    </row>
    <row r="165" spans="1:33" x14ac:dyDescent="0.2">
      <c r="A165" s="91">
        <v>130.16657000000001</v>
      </c>
      <c r="B165" s="141">
        <v>13497.753049999999</v>
      </c>
      <c r="C165" s="141">
        <v>13538.83807</v>
      </c>
      <c r="D165" s="142">
        <v>810.56723999999997</v>
      </c>
      <c r="E165" s="142">
        <v>190.59969000000001</v>
      </c>
      <c r="F165" s="142">
        <v>58.034820000000003</v>
      </c>
      <c r="G165" s="91">
        <v>6.4242100000000004</v>
      </c>
      <c r="H165" s="143">
        <v>8.5129999999999997E-2</v>
      </c>
      <c r="I165" s="65">
        <v>-0.52259</v>
      </c>
      <c r="J165" s="65">
        <v>0.13536000000000001</v>
      </c>
      <c r="M165" s="91">
        <v>112.69661000000001</v>
      </c>
      <c r="N165" s="141">
        <v>12845</v>
      </c>
      <c r="O165" s="141">
        <v>12892</v>
      </c>
      <c r="P165" s="141">
        <v>410.76513</v>
      </c>
      <c r="Q165" s="141">
        <v>107.10809</v>
      </c>
      <c r="R165" s="141">
        <v>32.058970000000002</v>
      </c>
      <c r="S165" s="91">
        <v>4.9226700000000001</v>
      </c>
      <c r="T165" s="94">
        <v>5.7829999999999999E-2</v>
      </c>
      <c r="U165" s="94">
        <v>0.39413999999999999</v>
      </c>
      <c r="V165" s="94">
        <v>0.15409999999999999</v>
      </c>
      <c r="X165" s="91">
        <v>118.78919</v>
      </c>
      <c r="Y165" s="141">
        <v>13124.4941</v>
      </c>
      <c r="Z165" s="141">
        <v>13165.4941</v>
      </c>
      <c r="AA165" s="91">
        <v>329.63639000000001</v>
      </c>
      <c r="AB165" s="91">
        <v>115.48751</v>
      </c>
      <c r="AC165" s="91">
        <v>37.59158</v>
      </c>
      <c r="AD165" s="94">
        <v>4.6020099999999999</v>
      </c>
      <c r="AE165" s="143">
        <v>5.5919999999999997E-2</v>
      </c>
      <c r="AF165" s="94">
        <v>-0.39106999999999997</v>
      </c>
      <c r="AG165" s="94">
        <v>-0.38545000000000001</v>
      </c>
    </row>
    <row r="166" spans="1:33" x14ac:dyDescent="0.2">
      <c r="A166" s="91">
        <v>130.23657</v>
      </c>
      <c r="B166" s="141">
        <v>13499.48612</v>
      </c>
      <c r="C166" s="141">
        <v>13540.57114</v>
      </c>
      <c r="D166" s="142">
        <v>788.74194</v>
      </c>
      <c r="E166" s="142">
        <v>115.39079</v>
      </c>
      <c r="F166" s="142">
        <v>58.257660000000001</v>
      </c>
      <c r="G166" s="91">
        <v>5.6342600000000003</v>
      </c>
      <c r="H166" s="143">
        <v>5.9360000000000003E-2</v>
      </c>
      <c r="I166" s="65">
        <v>-0.31213000000000002</v>
      </c>
      <c r="J166" s="65">
        <v>-5.8169999999999999E-2</v>
      </c>
      <c r="M166" s="91">
        <v>112.72660999999999</v>
      </c>
      <c r="N166" s="141">
        <v>12845.6</v>
      </c>
      <c r="O166" s="141">
        <v>12892.6</v>
      </c>
      <c r="P166" s="141">
        <v>417.58717999999999</v>
      </c>
      <c r="Q166" s="141">
        <v>106.85432</v>
      </c>
      <c r="R166" s="141">
        <v>32.462299999999999</v>
      </c>
      <c r="S166" s="91">
        <v>5.1693899999999999</v>
      </c>
      <c r="T166" s="94">
        <v>6.1080000000000002E-2</v>
      </c>
      <c r="U166" s="94">
        <v>9.307E-2</v>
      </c>
      <c r="V166" s="94">
        <v>1.4604299999999999</v>
      </c>
      <c r="X166" s="91">
        <v>118.81919000000001</v>
      </c>
      <c r="Y166" s="141">
        <v>13126.795899999999</v>
      </c>
      <c r="Z166" s="141">
        <v>13167.795899999999</v>
      </c>
      <c r="AA166" s="91">
        <v>365.43689000000001</v>
      </c>
      <c r="AB166" s="91">
        <v>115.43026999999999</v>
      </c>
      <c r="AC166" s="91">
        <v>33.54016</v>
      </c>
      <c r="AD166" s="94">
        <v>4.1118800000000002</v>
      </c>
      <c r="AE166" s="143">
        <v>5.1479999999999998E-2</v>
      </c>
      <c r="AF166" s="94">
        <v>-0.15891</v>
      </c>
      <c r="AG166" s="94">
        <v>-0.45222000000000001</v>
      </c>
    </row>
    <row r="167" spans="1:33" x14ac:dyDescent="0.2">
      <c r="A167" s="91">
        <v>130.30656999999999</v>
      </c>
      <c r="B167" s="141">
        <v>13501.21919</v>
      </c>
      <c r="C167" s="141">
        <v>13542.30421</v>
      </c>
      <c r="D167" s="142">
        <v>898.73608999999999</v>
      </c>
      <c r="E167" s="142">
        <v>102.65394000000001</v>
      </c>
      <c r="F167" s="142">
        <v>58.973770000000002</v>
      </c>
      <c r="G167" s="91">
        <v>5.51309</v>
      </c>
      <c r="H167" s="143">
        <v>8.9660000000000004E-2</v>
      </c>
      <c r="I167" s="65">
        <v>2.0310000000000002E-2</v>
      </c>
      <c r="J167" s="65">
        <v>-0.36108000000000001</v>
      </c>
      <c r="M167" s="91">
        <v>112.75660999999999</v>
      </c>
      <c r="N167" s="141">
        <v>12846.2</v>
      </c>
      <c r="O167" s="141">
        <v>12893.2</v>
      </c>
      <c r="P167" s="141">
        <v>415.09399999999999</v>
      </c>
      <c r="Q167" s="141">
        <v>103.71389000000001</v>
      </c>
      <c r="R167" s="141">
        <v>31.880659999999999</v>
      </c>
      <c r="S167" s="91">
        <v>4.9688499999999998</v>
      </c>
      <c r="T167" s="94">
        <v>5.5359999999999999E-2</v>
      </c>
      <c r="U167" s="94">
        <v>0.29166999999999998</v>
      </c>
      <c r="V167" s="94">
        <v>2.7980000000000001E-2</v>
      </c>
      <c r="X167" s="91">
        <v>118.84918999999999</v>
      </c>
      <c r="Y167" s="141">
        <v>13128.704820000001</v>
      </c>
      <c r="Z167" s="141">
        <v>13169.704820000001</v>
      </c>
      <c r="AA167" s="91">
        <v>379.64908000000003</v>
      </c>
      <c r="AB167" s="91">
        <v>131.98003</v>
      </c>
      <c r="AC167" s="91">
        <v>30.826820000000001</v>
      </c>
      <c r="AD167" s="94">
        <v>3.8153999999999999</v>
      </c>
      <c r="AE167" s="143">
        <v>6.8180000000000004E-2</v>
      </c>
      <c r="AF167" s="94">
        <v>-0.34821000000000002</v>
      </c>
      <c r="AG167" s="94">
        <v>-0.46400000000000002</v>
      </c>
    </row>
    <row r="168" spans="1:33" x14ac:dyDescent="0.2">
      <c r="A168" s="91">
        <v>130.37656999999999</v>
      </c>
      <c r="B168" s="141">
        <v>13502.95226</v>
      </c>
      <c r="C168" s="141">
        <v>13544.03728</v>
      </c>
      <c r="D168" s="142">
        <v>803.99917000000005</v>
      </c>
      <c r="E168" s="142">
        <v>152.01575</v>
      </c>
      <c r="F168" s="142">
        <v>57.743290000000002</v>
      </c>
      <c r="G168" s="91">
        <v>5.2541799999999999</v>
      </c>
      <c r="H168" s="143">
        <v>8.1189999999999998E-2</v>
      </c>
      <c r="I168" s="65">
        <v>0.30865999999999999</v>
      </c>
      <c r="J168" s="65">
        <v>-0.35349999999999998</v>
      </c>
      <c r="M168" s="91">
        <v>112.78661</v>
      </c>
      <c r="N168" s="141">
        <v>12846.8</v>
      </c>
      <c r="O168" s="141">
        <v>12893.8</v>
      </c>
      <c r="P168" s="141">
        <v>417.87650000000002</v>
      </c>
      <c r="Q168" s="141">
        <v>119.30081</v>
      </c>
      <c r="R168" s="141">
        <v>31.12584</v>
      </c>
      <c r="S168" s="91">
        <v>5.2874800000000004</v>
      </c>
      <c r="T168" s="94">
        <v>6.3539999999999999E-2</v>
      </c>
      <c r="U168" s="94">
        <v>0.29570000000000002</v>
      </c>
      <c r="V168" s="94">
        <v>0.17316999999999999</v>
      </c>
      <c r="X168" s="91">
        <v>118.87918999999999</v>
      </c>
      <c r="Y168" s="141">
        <v>13129.831620000001</v>
      </c>
      <c r="Z168" s="141">
        <v>13170.831620000001</v>
      </c>
      <c r="AA168" s="91">
        <v>378.84543000000002</v>
      </c>
      <c r="AB168" s="91">
        <v>124.49365</v>
      </c>
      <c r="AC168" s="91">
        <v>31.060500000000001</v>
      </c>
      <c r="AD168" s="94">
        <v>4.1196700000000002</v>
      </c>
      <c r="AE168" s="143">
        <v>5.9200000000000003E-2</v>
      </c>
      <c r="AF168" s="94">
        <v>-0.44194</v>
      </c>
      <c r="AG168" s="94">
        <v>-0.31859999999999999</v>
      </c>
    </row>
    <row r="169" spans="1:33" x14ac:dyDescent="0.2">
      <c r="A169" s="91">
        <v>130.44657000000001</v>
      </c>
      <c r="B169" s="141">
        <v>13504.68533</v>
      </c>
      <c r="C169" s="141">
        <v>13545.770350000001</v>
      </c>
      <c r="D169" s="142">
        <v>843.06393000000003</v>
      </c>
      <c r="E169" s="142">
        <v>140.47684000000001</v>
      </c>
      <c r="F169" s="142">
        <v>56.557090000000002</v>
      </c>
      <c r="G169" s="91">
        <v>5.3374199999999998</v>
      </c>
      <c r="H169" s="143">
        <v>8.3239999999999995E-2</v>
      </c>
      <c r="I169" s="65">
        <v>-0.37662000000000001</v>
      </c>
      <c r="J169" s="65">
        <v>-0.34200999999999998</v>
      </c>
      <c r="M169" s="91">
        <v>112.81661</v>
      </c>
      <c r="N169" s="141">
        <v>12847.4</v>
      </c>
      <c r="O169" s="141">
        <v>12894.4</v>
      </c>
      <c r="P169" s="141">
        <v>413.19087000000002</v>
      </c>
      <c r="Q169" s="141">
        <v>119.86206</v>
      </c>
      <c r="R169" s="141">
        <v>29.665479999999999</v>
      </c>
      <c r="S169" s="91">
        <v>4.7712700000000003</v>
      </c>
      <c r="T169" s="94">
        <v>5.7619999999999998E-2</v>
      </c>
      <c r="U169" s="94">
        <v>3.1109999999999999E-2</v>
      </c>
      <c r="V169" s="94">
        <v>0.18689</v>
      </c>
      <c r="X169" s="91">
        <v>118.90919</v>
      </c>
      <c r="Y169" s="141">
        <v>13130.164720000001</v>
      </c>
      <c r="Z169" s="141">
        <v>13171.164720000001</v>
      </c>
      <c r="AA169" s="91">
        <v>384.61241000000001</v>
      </c>
      <c r="AB169" s="91">
        <v>139.71549999999999</v>
      </c>
      <c r="AC169" s="91">
        <v>30.554819999999999</v>
      </c>
      <c r="AD169" s="94">
        <v>3.9898799999999999</v>
      </c>
      <c r="AE169" s="143">
        <v>7.6200000000000004E-2</v>
      </c>
      <c r="AF169" s="94">
        <v>-0.55105999999999999</v>
      </c>
      <c r="AG169" s="94">
        <v>-0.29920000000000002</v>
      </c>
    </row>
    <row r="170" spans="1:33" x14ac:dyDescent="0.2">
      <c r="A170" s="91">
        <v>130.51657</v>
      </c>
      <c r="B170" s="141">
        <v>13506.546319999999</v>
      </c>
      <c r="C170" s="141">
        <v>13547.657859999999</v>
      </c>
      <c r="D170" s="142">
        <v>873.80929000000003</v>
      </c>
      <c r="E170" s="142">
        <v>135.03384</v>
      </c>
      <c r="F170" s="142">
        <v>58.788530000000002</v>
      </c>
      <c r="G170" s="91">
        <v>5.45594</v>
      </c>
      <c r="H170" s="143">
        <v>6.88E-2</v>
      </c>
      <c r="I170" s="65">
        <v>-0.25189</v>
      </c>
      <c r="J170" s="65">
        <v>-0.39006999999999997</v>
      </c>
      <c r="M170" s="91">
        <v>112.84661</v>
      </c>
      <c r="N170" s="141">
        <v>12848</v>
      </c>
      <c r="O170" s="141">
        <v>12895</v>
      </c>
      <c r="P170" s="141">
        <v>413.89094999999998</v>
      </c>
      <c r="Q170" s="141">
        <v>118.76776</v>
      </c>
      <c r="R170" s="141">
        <v>31.445450000000001</v>
      </c>
      <c r="S170" s="91">
        <v>4.9562099999999996</v>
      </c>
      <c r="T170" s="94">
        <v>5.7570000000000003E-2</v>
      </c>
      <c r="U170" s="94">
        <v>-0.14931</v>
      </c>
      <c r="V170" s="94">
        <v>2.7779999999999999E-2</v>
      </c>
      <c r="X170" s="91">
        <v>118.93919</v>
      </c>
      <c r="Y170" s="141">
        <v>13131.131439999999</v>
      </c>
      <c r="Z170" s="141">
        <v>13172.131439999999</v>
      </c>
      <c r="AA170" s="91">
        <v>369.75044000000003</v>
      </c>
      <c r="AB170" s="91">
        <v>165.47976</v>
      </c>
      <c r="AC170" s="91">
        <v>32.091810000000002</v>
      </c>
      <c r="AD170" s="94">
        <v>4.0797999999999996</v>
      </c>
      <c r="AE170" s="143">
        <v>8.2269999999999996E-2</v>
      </c>
      <c r="AF170" s="94">
        <v>-0.48180000000000001</v>
      </c>
      <c r="AG170" s="94">
        <v>-0.23036000000000001</v>
      </c>
    </row>
    <row r="171" spans="1:33" x14ac:dyDescent="0.2">
      <c r="A171" s="91">
        <v>130.58656999999999</v>
      </c>
      <c r="B171" s="141">
        <v>13508.81991</v>
      </c>
      <c r="C171" s="141">
        <v>13549.93145</v>
      </c>
      <c r="D171" s="142">
        <v>822.56350999999995</v>
      </c>
      <c r="E171" s="142">
        <v>145.95053999999999</v>
      </c>
      <c r="F171" s="142">
        <v>58.185490000000001</v>
      </c>
      <c r="G171" s="91">
        <v>5.2472099999999999</v>
      </c>
      <c r="H171" s="143">
        <v>5.7279999999999998E-2</v>
      </c>
      <c r="I171" s="65">
        <v>-1.5900000000000001E-2</v>
      </c>
      <c r="J171" s="65">
        <v>-0.20399</v>
      </c>
      <c r="M171" s="91">
        <v>112.87661</v>
      </c>
      <c r="N171" s="141">
        <v>12848.6</v>
      </c>
      <c r="O171" s="141">
        <v>12895.6</v>
      </c>
      <c r="P171" s="141">
        <v>407.79273999999998</v>
      </c>
      <c r="Q171" s="141">
        <v>98.082319999999996</v>
      </c>
      <c r="R171" s="141">
        <v>33.284880000000001</v>
      </c>
      <c r="S171" s="91">
        <v>5.2524499999999996</v>
      </c>
      <c r="T171" s="94">
        <v>5.7349999999999998E-2</v>
      </c>
      <c r="U171" s="94">
        <v>0.29210999999999998</v>
      </c>
      <c r="V171" s="94">
        <v>1.907E-2</v>
      </c>
      <c r="X171" s="91">
        <v>118.96919</v>
      </c>
      <c r="Y171" s="141">
        <v>13132.20291</v>
      </c>
      <c r="Z171" s="141">
        <v>13173.20291</v>
      </c>
      <c r="AA171" s="91">
        <v>355.36183</v>
      </c>
      <c r="AB171" s="91">
        <v>153.82706999999999</v>
      </c>
      <c r="AC171" s="91">
        <v>34.963909999999998</v>
      </c>
      <c r="AD171" s="94">
        <v>4.1702199999999996</v>
      </c>
      <c r="AE171" s="143">
        <v>6.0639999999999999E-2</v>
      </c>
      <c r="AF171" s="94">
        <v>-0.19921</v>
      </c>
      <c r="AG171" s="94">
        <v>-0.25951999999999997</v>
      </c>
    </row>
    <row r="172" spans="1:33" x14ac:dyDescent="0.2">
      <c r="A172" s="91">
        <v>130.65656999999999</v>
      </c>
      <c r="B172" s="141">
        <v>13511.093500000001</v>
      </c>
      <c r="C172" s="141">
        <v>13552.205040000001</v>
      </c>
      <c r="D172" s="142">
        <v>814.47375</v>
      </c>
      <c r="E172" s="142">
        <v>127.92709000000001</v>
      </c>
      <c r="F172" s="142">
        <v>55.268410000000003</v>
      </c>
      <c r="G172" s="91">
        <v>5.0800400000000003</v>
      </c>
      <c r="H172" s="143">
        <v>6.1490000000000003E-2</v>
      </c>
      <c r="I172" s="65">
        <v>0.28044000000000002</v>
      </c>
      <c r="J172" s="65">
        <v>-0.26245000000000002</v>
      </c>
      <c r="M172" s="91">
        <v>112.90661</v>
      </c>
      <c r="N172" s="141">
        <v>12849.2</v>
      </c>
      <c r="O172" s="141">
        <v>12896.2</v>
      </c>
      <c r="P172" s="141">
        <v>399.38495</v>
      </c>
      <c r="Q172" s="141">
        <v>102.57698000000001</v>
      </c>
      <c r="R172" s="141">
        <v>32.598129999999998</v>
      </c>
      <c r="S172" s="91">
        <v>5.2324299999999999</v>
      </c>
      <c r="T172" s="94">
        <v>6.7549999999999999E-2</v>
      </c>
      <c r="U172" s="94">
        <v>0.39219999999999999</v>
      </c>
      <c r="V172" s="94">
        <v>3.6330000000000001E-2</v>
      </c>
      <c r="X172" s="91">
        <v>118.99919</v>
      </c>
      <c r="Y172" s="141">
        <v>13133.46276</v>
      </c>
      <c r="Z172" s="141">
        <v>13174.46276</v>
      </c>
      <c r="AA172" s="91">
        <v>331.96364</v>
      </c>
      <c r="AB172" s="91">
        <v>101.52858999999999</v>
      </c>
      <c r="AC172" s="91">
        <v>38.382309999999997</v>
      </c>
      <c r="AD172" s="94">
        <v>4.0984600000000002</v>
      </c>
      <c r="AE172" s="143">
        <v>3.9129999999999998E-2</v>
      </c>
      <c r="AF172" s="94">
        <v>-0.43913000000000002</v>
      </c>
      <c r="AG172" s="94">
        <v>-0.44109999999999999</v>
      </c>
    </row>
    <row r="173" spans="1:33" x14ac:dyDescent="0.2">
      <c r="A173" s="91">
        <v>130.72657000000001</v>
      </c>
      <c r="B173" s="141">
        <v>13513.367099999999</v>
      </c>
      <c r="C173" s="141">
        <v>13554.47863</v>
      </c>
      <c r="D173" s="142">
        <v>879.52932999999996</v>
      </c>
      <c r="E173" s="142">
        <v>148.05941999999999</v>
      </c>
      <c r="F173" s="142">
        <v>56.818150000000003</v>
      </c>
      <c r="G173" s="91">
        <v>5.09788</v>
      </c>
      <c r="H173" s="143">
        <v>5.629E-2</v>
      </c>
      <c r="I173" s="65">
        <v>-0.78144000000000002</v>
      </c>
      <c r="J173" s="65">
        <v>-0.18844</v>
      </c>
      <c r="M173" s="91">
        <v>112.93661</v>
      </c>
      <c r="N173" s="141">
        <v>12849.8</v>
      </c>
      <c r="O173" s="141">
        <v>12896.8</v>
      </c>
      <c r="P173" s="141">
        <v>400.93038999999999</v>
      </c>
      <c r="Q173" s="141">
        <v>98.944969999999998</v>
      </c>
      <c r="R173" s="141">
        <v>32.039520000000003</v>
      </c>
      <c r="S173" s="91">
        <v>4.8781600000000003</v>
      </c>
      <c r="T173" s="94">
        <v>5.8439999999999999E-2</v>
      </c>
      <c r="U173" s="94">
        <v>-6.2609999999999999E-2</v>
      </c>
      <c r="V173" s="94">
        <v>4.2100000000000002E-3</v>
      </c>
      <c r="X173" s="91">
        <v>119.02919</v>
      </c>
      <c r="Y173" s="141">
        <v>13135.816650000001</v>
      </c>
      <c r="Z173" s="141">
        <v>13176.816650000001</v>
      </c>
      <c r="AA173" s="91">
        <v>334.56137000000001</v>
      </c>
      <c r="AB173" s="91">
        <v>102.93459</v>
      </c>
      <c r="AC173" s="91">
        <v>37.253010000000003</v>
      </c>
      <c r="AD173" s="94">
        <v>4.1790500000000002</v>
      </c>
      <c r="AE173" s="143">
        <v>5.2139999999999999E-2</v>
      </c>
      <c r="AF173" s="94">
        <v>-0.41160000000000002</v>
      </c>
      <c r="AG173" s="94">
        <v>-0.44280999999999998</v>
      </c>
    </row>
    <row r="174" spans="1:33" x14ac:dyDescent="0.2">
      <c r="A174" s="91">
        <v>130.79657</v>
      </c>
      <c r="B174" s="141">
        <v>13515.64069</v>
      </c>
      <c r="C174" s="141">
        <v>13556.75222</v>
      </c>
      <c r="D174" s="142">
        <v>811.88104999999996</v>
      </c>
      <c r="E174" s="142">
        <v>190.65908999999999</v>
      </c>
      <c r="F174" s="142">
        <v>55.875430000000001</v>
      </c>
      <c r="G174" s="91">
        <v>4.8395000000000001</v>
      </c>
      <c r="H174" s="143">
        <v>7.954E-2</v>
      </c>
      <c r="I174" s="65">
        <v>-0.98146</v>
      </c>
      <c r="J174" s="65">
        <v>-0.26518000000000003</v>
      </c>
      <c r="M174" s="91">
        <v>112.96661</v>
      </c>
      <c r="N174" s="141">
        <v>12850.4</v>
      </c>
      <c r="O174" s="141">
        <v>12897.4</v>
      </c>
      <c r="P174" s="141">
        <v>399.51375999999999</v>
      </c>
      <c r="Q174" s="141">
        <v>101.92178</v>
      </c>
      <c r="R174" s="141">
        <v>33.874679999999998</v>
      </c>
      <c r="S174" s="91">
        <v>5.1058700000000004</v>
      </c>
      <c r="T174" s="94">
        <v>5.8860000000000003E-2</v>
      </c>
      <c r="U174" s="94">
        <v>1.128E-2</v>
      </c>
      <c r="V174" s="94">
        <v>0.15612999999999999</v>
      </c>
      <c r="X174" s="91">
        <v>119.05919</v>
      </c>
      <c r="Y174" s="141">
        <v>13137.81033</v>
      </c>
      <c r="Z174" s="141">
        <v>13178.81033</v>
      </c>
      <c r="AA174" s="91">
        <v>336.98327</v>
      </c>
      <c r="AB174" s="91">
        <v>127.3488</v>
      </c>
      <c r="AC174" s="91">
        <v>38.133369999999999</v>
      </c>
      <c r="AD174" s="94">
        <v>4.6289800000000003</v>
      </c>
      <c r="AE174" s="143">
        <v>7.0980000000000001E-2</v>
      </c>
      <c r="AF174" s="94">
        <v>-0.3478</v>
      </c>
      <c r="AG174" s="94">
        <v>-0.38230999999999998</v>
      </c>
    </row>
    <row r="175" spans="1:33" x14ac:dyDescent="0.2">
      <c r="A175" s="91">
        <v>130.86657</v>
      </c>
      <c r="B175" s="141">
        <v>13517.914280000001</v>
      </c>
      <c r="C175" s="141">
        <v>13559.025820000001</v>
      </c>
      <c r="D175" s="142">
        <v>766.34767999999997</v>
      </c>
      <c r="E175" s="142">
        <v>176.11028999999999</v>
      </c>
      <c r="F175" s="142">
        <v>59.105670000000003</v>
      </c>
      <c r="G175" s="91">
        <v>4.9750300000000003</v>
      </c>
      <c r="H175" s="143">
        <v>6.4729999999999996E-2</v>
      </c>
      <c r="I175" s="65">
        <v>-0.94589999999999996</v>
      </c>
      <c r="J175" s="65">
        <v>-1.4120000000000001E-2</v>
      </c>
      <c r="M175" s="91">
        <v>112.99661</v>
      </c>
      <c r="N175" s="141">
        <v>12851</v>
      </c>
      <c r="O175" s="141">
        <v>12898</v>
      </c>
      <c r="P175" s="141">
        <v>383.26947000000001</v>
      </c>
      <c r="Q175" s="141">
        <v>101.62869999999999</v>
      </c>
      <c r="R175" s="141">
        <v>33.981580000000001</v>
      </c>
      <c r="S175" s="91">
        <v>5.2964200000000003</v>
      </c>
      <c r="T175" s="94">
        <v>6.5860000000000002E-2</v>
      </c>
      <c r="U175" s="94">
        <v>0.18231</v>
      </c>
      <c r="V175" s="94">
        <v>2.9600000000000001E-2</v>
      </c>
      <c r="X175" s="91">
        <v>119.08919</v>
      </c>
      <c r="Y175" s="141">
        <v>13139.39537</v>
      </c>
      <c r="Z175" s="141">
        <v>13180.39537</v>
      </c>
      <c r="AA175" s="91">
        <v>322.51864</v>
      </c>
      <c r="AB175" s="91">
        <v>120.66831999999999</v>
      </c>
      <c r="AC175" s="91">
        <v>39.940150000000003</v>
      </c>
      <c r="AD175" s="94">
        <v>4.7875800000000002</v>
      </c>
      <c r="AE175" s="143">
        <v>6.5549999999999997E-2</v>
      </c>
      <c r="AF175" s="94">
        <v>-0.53996999999999995</v>
      </c>
      <c r="AG175" s="94">
        <v>1.09761</v>
      </c>
    </row>
    <row r="176" spans="1:33" x14ac:dyDescent="0.2">
      <c r="A176" s="91">
        <v>130.93656999999999</v>
      </c>
      <c r="B176" s="141">
        <v>13520.18787</v>
      </c>
      <c r="C176" s="141">
        <v>13561.29941</v>
      </c>
      <c r="D176" s="142">
        <v>819.42084999999997</v>
      </c>
      <c r="E176" s="142">
        <v>195.44068999999999</v>
      </c>
      <c r="F176" s="142">
        <v>54.80585</v>
      </c>
      <c r="G176" s="91">
        <v>5.4563300000000003</v>
      </c>
      <c r="H176" s="143">
        <v>9.461E-2</v>
      </c>
      <c r="I176" s="65">
        <v>-0.91166999999999998</v>
      </c>
      <c r="J176" s="65">
        <v>-0.29876999999999998</v>
      </c>
      <c r="M176" s="91">
        <v>113.02661000000001</v>
      </c>
      <c r="N176" s="141">
        <v>12851.6</v>
      </c>
      <c r="O176" s="141">
        <v>12898.6</v>
      </c>
      <c r="P176" s="141">
        <v>378.74680000000001</v>
      </c>
      <c r="Q176" s="141">
        <v>108.09284</v>
      </c>
      <c r="R176" s="141">
        <v>33.1753</v>
      </c>
      <c r="S176" s="91">
        <v>5.1773899999999999</v>
      </c>
      <c r="T176" s="94">
        <v>7.3419999999999999E-2</v>
      </c>
      <c r="U176" s="94">
        <v>0.34549000000000002</v>
      </c>
      <c r="V176" s="94">
        <v>0.20094999999999999</v>
      </c>
      <c r="X176" s="91">
        <v>119.11919</v>
      </c>
      <c r="Y176" s="141">
        <v>13140.29003</v>
      </c>
      <c r="Z176" s="141">
        <v>13181.29003</v>
      </c>
      <c r="AA176" s="91">
        <v>331.63256000000001</v>
      </c>
      <c r="AB176" s="91">
        <v>132.40331</v>
      </c>
      <c r="AC176" s="91">
        <v>39.693159999999999</v>
      </c>
      <c r="AD176" s="94">
        <v>4.6999199999999997</v>
      </c>
      <c r="AE176" s="143">
        <v>5.9979999999999999E-2</v>
      </c>
      <c r="AF176" s="94">
        <v>-0.10771</v>
      </c>
      <c r="AG176" s="94">
        <v>-0.40617999999999999</v>
      </c>
    </row>
    <row r="177" spans="1:33" x14ac:dyDescent="0.2">
      <c r="A177" s="91">
        <v>131.00657000000001</v>
      </c>
      <c r="B177" s="141">
        <v>13522.489460000001</v>
      </c>
      <c r="C177" s="141">
        <v>13563.61564</v>
      </c>
      <c r="D177" s="142">
        <v>784.38777000000005</v>
      </c>
      <c r="E177" s="142">
        <v>250.01929000000001</v>
      </c>
      <c r="F177" s="142">
        <v>52.05124</v>
      </c>
      <c r="G177" s="91">
        <v>4.8165300000000002</v>
      </c>
      <c r="H177" s="143">
        <v>0.11727</v>
      </c>
      <c r="I177" s="65">
        <v>7.6799999999999993E-2</v>
      </c>
      <c r="J177" s="65">
        <v>-0.1106</v>
      </c>
      <c r="M177" s="91">
        <v>113.05661000000001</v>
      </c>
      <c r="N177" s="141">
        <v>12852.2</v>
      </c>
      <c r="O177" s="141">
        <v>12899.2</v>
      </c>
      <c r="P177" s="141">
        <v>384.00941</v>
      </c>
      <c r="Q177" s="141">
        <v>99.277439999999999</v>
      </c>
      <c r="R177" s="141">
        <v>31.855530000000002</v>
      </c>
      <c r="S177" s="91">
        <v>5.0856700000000004</v>
      </c>
      <c r="T177" s="94">
        <v>6.3140000000000002E-2</v>
      </c>
      <c r="U177" s="94">
        <v>0.29538999999999999</v>
      </c>
      <c r="V177" s="94">
        <v>-3.5299999999999998E-2</v>
      </c>
      <c r="X177" s="91">
        <v>119.14919</v>
      </c>
      <c r="Y177" s="141">
        <v>13141.69342</v>
      </c>
      <c r="Z177" s="141">
        <v>13182.69342</v>
      </c>
      <c r="AA177" s="91">
        <v>341.72528999999997</v>
      </c>
      <c r="AB177" s="91">
        <v>130.85167000000001</v>
      </c>
      <c r="AC177" s="91">
        <v>36.619239999999998</v>
      </c>
      <c r="AD177" s="94">
        <v>4.5063500000000003</v>
      </c>
      <c r="AE177" s="143">
        <v>8.3460000000000006E-2</v>
      </c>
      <c r="AF177" s="94">
        <v>-0.41594999999999999</v>
      </c>
      <c r="AG177" s="94">
        <v>-0.39509</v>
      </c>
    </row>
    <row r="178" spans="1:33" x14ac:dyDescent="0.2">
      <c r="A178" s="91">
        <v>131.07657</v>
      </c>
      <c r="B178" s="141">
        <v>13525.061519999999</v>
      </c>
      <c r="C178" s="141">
        <v>13566.1877</v>
      </c>
      <c r="D178" s="142">
        <v>840.98964999999998</v>
      </c>
      <c r="E178" s="142">
        <v>330.81770999999998</v>
      </c>
      <c r="F178" s="142">
        <v>50.184100000000001</v>
      </c>
      <c r="G178" s="91">
        <v>5.5556000000000001</v>
      </c>
      <c r="H178" s="143">
        <v>0.17127000000000001</v>
      </c>
      <c r="I178" s="65">
        <v>-5.3019999999999998E-2</v>
      </c>
      <c r="J178" s="65">
        <v>0.17380999999999999</v>
      </c>
      <c r="M178" s="91">
        <v>113.08660999999999</v>
      </c>
      <c r="N178" s="141">
        <v>12852.8</v>
      </c>
      <c r="O178" s="141">
        <v>12899.8</v>
      </c>
      <c r="P178" s="141">
        <v>387.39407</v>
      </c>
      <c r="Q178" s="141">
        <v>90.853129999999993</v>
      </c>
      <c r="R178" s="141">
        <v>33.540939999999999</v>
      </c>
      <c r="S178" s="91">
        <v>5.1788999999999996</v>
      </c>
      <c r="T178" s="94">
        <v>4.8619999999999997E-2</v>
      </c>
      <c r="U178" s="94">
        <v>-5.142E-2</v>
      </c>
      <c r="V178" s="94">
        <v>-3.594E-2</v>
      </c>
      <c r="X178" s="91">
        <v>119.17919000000001</v>
      </c>
      <c r="Y178" s="141">
        <v>13142.51403</v>
      </c>
      <c r="Z178" s="141">
        <v>13183.51403</v>
      </c>
      <c r="AA178" s="91">
        <v>348.69758000000002</v>
      </c>
      <c r="AB178" s="91">
        <v>137.59114</v>
      </c>
      <c r="AC178" s="91">
        <v>34.345669999999998</v>
      </c>
      <c r="AD178" s="94">
        <v>4.4800000000000004</v>
      </c>
      <c r="AE178" s="143">
        <v>9.7939999999999999E-2</v>
      </c>
      <c r="AF178" s="94">
        <v>-0.89351000000000003</v>
      </c>
      <c r="AG178" s="94">
        <v>-0.19323000000000001</v>
      </c>
    </row>
    <row r="179" spans="1:33" x14ac:dyDescent="0.2">
      <c r="A179" s="91">
        <v>131.14657</v>
      </c>
      <c r="B179" s="141">
        <v>13527.63358</v>
      </c>
      <c r="C179" s="141">
        <v>13568.759760000001</v>
      </c>
      <c r="D179" s="142">
        <v>731.24429999999995</v>
      </c>
      <c r="E179" s="142">
        <v>311.60266999999999</v>
      </c>
      <c r="F179" s="142">
        <v>52.414659999999998</v>
      </c>
      <c r="G179" s="91">
        <v>4.6848200000000002</v>
      </c>
      <c r="H179" s="143">
        <v>0.13789999999999999</v>
      </c>
      <c r="I179" s="65">
        <v>-0.96414</v>
      </c>
      <c r="J179" s="65">
        <v>0.11693000000000001</v>
      </c>
      <c r="M179" s="91">
        <v>113.11660999999999</v>
      </c>
      <c r="N179" s="141">
        <v>12853.4</v>
      </c>
      <c r="O179" s="141">
        <v>12900.4</v>
      </c>
      <c r="P179" s="141">
        <v>380.63731999999999</v>
      </c>
      <c r="Q179" s="141">
        <v>84.674639999999997</v>
      </c>
      <c r="R179" s="141">
        <v>34.118679999999998</v>
      </c>
      <c r="S179" s="91">
        <v>5.4317700000000002</v>
      </c>
      <c r="T179" s="94">
        <v>6.7559999999999995E-2</v>
      </c>
      <c r="U179" s="94">
        <v>0.28460999999999997</v>
      </c>
      <c r="V179" s="94">
        <v>0.24793999999999999</v>
      </c>
      <c r="X179" s="91">
        <v>119.20919000000001</v>
      </c>
      <c r="Y179" s="141">
        <v>13139.39537</v>
      </c>
      <c r="Z179" s="141">
        <v>13180.39537</v>
      </c>
      <c r="AA179" s="91">
        <v>385.92923000000002</v>
      </c>
      <c r="AB179" s="91">
        <v>129.45362</v>
      </c>
      <c r="AC179" s="91">
        <v>31.11393</v>
      </c>
      <c r="AD179" s="94">
        <v>4.3100500000000004</v>
      </c>
      <c r="AE179" s="143">
        <v>8.2659999999999997E-2</v>
      </c>
      <c r="AF179" s="94">
        <v>-0.42849999999999999</v>
      </c>
      <c r="AG179" s="94">
        <v>-0.29731999999999997</v>
      </c>
    </row>
    <row r="180" spans="1:33" x14ac:dyDescent="0.2">
      <c r="A180" s="91">
        <v>131.21656999999999</v>
      </c>
      <c r="B180" s="141">
        <v>13530.20564</v>
      </c>
      <c r="C180" s="141">
        <v>13571.331819999999</v>
      </c>
      <c r="D180" s="142">
        <v>807.33324000000005</v>
      </c>
      <c r="E180" s="142">
        <v>293.63272000000001</v>
      </c>
      <c r="F180" s="142">
        <v>48.477879999999999</v>
      </c>
      <c r="G180" s="91">
        <v>4.5604399999999998</v>
      </c>
      <c r="H180" s="143">
        <v>0.13264000000000001</v>
      </c>
      <c r="I180" s="65">
        <v>-0.95811000000000002</v>
      </c>
      <c r="J180" s="65">
        <v>-0.30453000000000002</v>
      </c>
      <c r="M180" s="91">
        <v>113.14661</v>
      </c>
      <c r="N180" s="141">
        <v>12854</v>
      </c>
      <c r="O180" s="141">
        <v>12901</v>
      </c>
      <c r="P180" s="141">
        <v>391.87799000000001</v>
      </c>
      <c r="Q180" s="141">
        <v>71.404470000000003</v>
      </c>
      <c r="R180" s="141">
        <v>32.771470000000001</v>
      </c>
      <c r="S180" s="91">
        <v>4.8987499999999997</v>
      </c>
      <c r="T180" s="94">
        <v>5.8020000000000002E-2</v>
      </c>
      <c r="U180" s="94">
        <v>0.11692</v>
      </c>
      <c r="V180" s="94">
        <v>0.19012000000000001</v>
      </c>
      <c r="X180" s="91">
        <v>119.23918999999999</v>
      </c>
      <c r="Y180" s="141">
        <v>13140.863880000001</v>
      </c>
      <c r="Z180" s="141">
        <v>13181.863880000001</v>
      </c>
      <c r="AA180" s="91">
        <v>377.00205</v>
      </c>
      <c r="AB180" s="91">
        <v>130.98464000000001</v>
      </c>
      <c r="AC180" s="91">
        <v>31.430720000000001</v>
      </c>
      <c r="AD180" s="94">
        <v>4.1427800000000001</v>
      </c>
      <c r="AE180" s="143">
        <v>7.918E-2</v>
      </c>
      <c r="AF180" s="94">
        <v>-0.78171000000000002</v>
      </c>
      <c r="AG180" s="94">
        <v>-0.15543000000000001</v>
      </c>
    </row>
    <row r="181" spans="1:33" x14ac:dyDescent="0.2">
      <c r="A181" s="91">
        <v>131.28657000000001</v>
      </c>
      <c r="B181" s="141">
        <v>13532.777700000001</v>
      </c>
      <c r="C181" s="141">
        <v>13573.90388</v>
      </c>
      <c r="D181" s="142">
        <v>868.22492</v>
      </c>
      <c r="E181" s="142">
        <v>251.10463999999999</v>
      </c>
      <c r="F181" s="142">
        <v>50.500520000000002</v>
      </c>
      <c r="G181" s="91">
        <v>4.9838100000000001</v>
      </c>
      <c r="H181" s="143">
        <v>0.15623000000000001</v>
      </c>
      <c r="I181" s="65">
        <v>-0.37021999999999999</v>
      </c>
      <c r="J181" s="65">
        <v>-0.27575</v>
      </c>
      <c r="M181" s="91">
        <v>113.17661</v>
      </c>
      <c r="N181" s="141">
        <v>12854.6</v>
      </c>
      <c r="O181" s="141">
        <v>12901.6</v>
      </c>
      <c r="P181" s="141">
        <v>396.97104999999999</v>
      </c>
      <c r="Q181" s="141">
        <v>64.230220000000003</v>
      </c>
      <c r="R181" s="141">
        <v>30.577739999999999</v>
      </c>
      <c r="S181" s="91">
        <v>4.7631300000000003</v>
      </c>
      <c r="T181" s="94">
        <v>3.8210000000000001E-2</v>
      </c>
      <c r="U181" s="94">
        <v>0.39856999999999998</v>
      </c>
      <c r="V181" s="94">
        <v>-9.7220000000000001E-2</v>
      </c>
    </row>
    <row r="182" spans="1:33" x14ac:dyDescent="0.2">
      <c r="A182" s="91">
        <v>131.35657</v>
      </c>
      <c r="B182" s="141">
        <v>13535.349759999999</v>
      </c>
      <c r="C182" s="141">
        <v>13576.47594</v>
      </c>
      <c r="D182" s="142">
        <v>882.95609000000002</v>
      </c>
      <c r="E182" s="142">
        <v>178.77603999999999</v>
      </c>
      <c r="F182" s="142">
        <v>52.176099999999998</v>
      </c>
      <c r="G182" s="91">
        <v>5.1889799999999999</v>
      </c>
      <c r="H182" s="143">
        <v>0.10335999999999999</v>
      </c>
      <c r="I182" s="65">
        <v>-2.1989999999999999E-2</v>
      </c>
      <c r="J182" s="65">
        <v>-0.37996000000000002</v>
      </c>
      <c r="M182" s="91">
        <v>113.20661</v>
      </c>
      <c r="N182" s="141">
        <v>12855.2</v>
      </c>
      <c r="O182" s="141">
        <v>12902.2</v>
      </c>
      <c r="P182" s="141">
        <v>403.89330000000001</v>
      </c>
      <c r="Q182" s="141">
        <v>73.906379999999999</v>
      </c>
      <c r="R182" s="141">
        <v>30.193809999999999</v>
      </c>
      <c r="S182" s="91">
        <v>4.5358499999999999</v>
      </c>
      <c r="T182" s="94">
        <v>4.4240000000000002E-2</v>
      </c>
      <c r="U182" s="94">
        <v>-0.17685000000000001</v>
      </c>
      <c r="V182" s="94">
        <v>-7.9100000000000004E-2</v>
      </c>
    </row>
    <row r="183" spans="1:33" x14ac:dyDescent="0.2">
      <c r="A183" s="91">
        <v>131.42657</v>
      </c>
      <c r="B183" s="141">
        <v>13537.92182</v>
      </c>
      <c r="C183" s="141">
        <v>13579.048000000001</v>
      </c>
      <c r="D183" s="142">
        <v>685.03427999999997</v>
      </c>
      <c r="E183" s="142">
        <v>207.26310000000001</v>
      </c>
      <c r="F183" s="142">
        <v>62.188859999999998</v>
      </c>
      <c r="G183" s="91">
        <v>5.2958699999999999</v>
      </c>
      <c r="H183" s="143">
        <v>9.511E-2</v>
      </c>
      <c r="I183" s="65">
        <v>0.25136999999999998</v>
      </c>
      <c r="J183" s="65">
        <v>-0.40116000000000002</v>
      </c>
      <c r="M183" s="91">
        <v>113.23661</v>
      </c>
      <c r="N183" s="141">
        <v>12855.8</v>
      </c>
      <c r="O183" s="141">
        <v>12902.8</v>
      </c>
      <c r="P183" s="141">
        <v>406.35359</v>
      </c>
      <c r="Q183" s="141">
        <v>92.86412</v>
      </c>
      <c r="R183" s="141">
        <v>30.667179999999998</v>
      </c>
      <c r="S183" s="91">
        <v>4.7218600000000004</v>
      </c>
      <c r="T183" s="94">
        <v>4.7359999999999999E-2</v>
      </c>
      <c r="U183" s="94">
        <v>0.40218999999999999</v>
      </c>
      <c r="V183" s="94">
        <v>0.17718</v>
      </c>
    </row>
    <row r="184" spans="1:33" x14ac:dyDescent="0.2">
      <c r="A184" s="91">
        <v>131.49656999999999</v>
      </c>
      <c r="B184" s="141">
        <v>13540.49388</v>
      </c>
      <c r="C184" s="141">
        <v>13581.620059999999</v>
      </c>
      <c r="D184" s="142">
        <v>791.53913999999997</v>
      </c>
      <c r="E184" s="142">
        <v>193.23111</v>
      </c>
      <c r="F184" s="142">
        <v>60.062930000000001</v>
      </c>
      <c r="G184" s="91">
        <v>5.2533599999999998</v>
      </c>
      <c r="H184" s="143">
        <v>0.10753</v>
      </c>
      <c r="I184" s="65">
        <v>-7.1540000000000006E-2</v>
      </c>
      <c r="J184" s="65">
        <v>-0.40148</v>
      </c>
      <c r="M184" s="91">
        <v>113.26661</v>
      </c>
      <c r="N184" s="141">
        <v>12856.4</v>
      </c>
      <c r="O184" s="141">
        <v>12903.4</v>
      </c>
      <c r="P184" s="141">
        <v>405.46674999999999</v>
      </c>
      <c r="Q184" s="141">
        <v>100.31483</v>
      </c>
      <c r="R184" s="141">
        <v>29.701840000000001</v>
      </c>
      <c r="S184" s="91">
        <v>4.78125</v>
      </c>
      <c r="T184" s="94">
        <v>4.752E-2</v>
      </c>
      <c r="U184" s="94">
        <v>0.66144000000000003</v>
      </c>
      <c r="V184" s="94">
        <v>0.23027</v>
      </c>
    </row>
    <row r="185" spans="1:33" x14ac:dyDescent="0.2">
      <c r="A185" s="91">
        <v>131.56657000000001</v>
      </c>
      <c r="B185" s="141">
        <v>13543.11959</v>
      </c>
      <c r="C185" s="141">
        <v>13584.248530000001</v>
      </c>
      <c r="D185" s="142">
        <v>904.83091000000002</v>
      </c>
      <c r="E185" s="142">
        <v>141.84064000000001</v>
      </c>
      <c r="F185" s="142">
        <v>53.730289999999997</v>
      </c>
      <c r="G185" s="91">
        <v>5.1093700000000002</v>
      </c>
      <c r="H185" s="143">
        <v>0.1164</v>
      </c>
      <c r="I185" s="65">
        <v>-0.38214999999999999</v>
      </c>
      <c r="J185" s="65">
        <v>-0.38007000000000002</v>
      </c>
      <c r="M185" s="91">
        <v>113.29661</v>
      </c>
      <c r="N185" s="141">
        <v>12857</v>
      </c>
      <c r="O185" s="141">
        <v>12904</v>
      </c>
      <c r="P185" s="141">
        <v>393.26389999999998</v>
      </c>
      <c r="Q185" s="141">
        <v>103.90364</v>
      </c>
      <c r="R185" s="141">
        <v>28.94838</v>
      </c>
      <c r="S185" s="91">
        <v>4.7484099999999998</v>
      </c>
      <c r="T185" s="94">
        <v>6.3399999999999998E-2</v>
      </c>
      <c r="U185" s="94">
        <v>0.26227</v>
      </c>
      <c r="V185" s="94">
        <v>0.27254</v>
      </c>
    </row>
    <row r="186" spans="1:33" x14ac:dyDescent="0.2">
      <c r="A186" s="91">
        <v>131.63657000000001</v>
      </c>
      <c r="B186" s="141">
        <v>13545.74806</v>
      </c>
      <c r="C186" s="141">
        <v>13586.87701</v>
      </c>
      <c r="D186" s="142">
        <v>864.99765000000002</v>
      </c>
      <c r="E186" s="142">
        <v>178.71811</v>
      </c>
      <c r="F186" s="142">
        <v>59.153280000000002</v>
      </c>
      <c r="G186" s="91">
        <v>5.8228799999999996</v>
      </c>
      <c r="H186" s="143">
        <v>0.10385999999999999</v>
      </c>
      <c r="I186" s="65">
        <v>0.12842000000000001</v>
      </c>
      <c r="J186" s="65">
        <v>-0.36592000000000002</v>
      </c>
      <c r="M186" s="91">
        <v>113.32661</v>
      </c>
      <c r="N186" s="141">
        <v>12857.6</v>
      </c>
      <c r="O186" s="141">
        <v>12904.6</v>
      </c>
      <c r="P186" s="141">
        <v>397.59086000000002</v>
      </c>
      <c r="Q186" s="141">
        <v>108.96781</v>
      </c>
      <c r="R186" s="141">
        <v>28.629660000000001</v>
      </c>
      <c r="S186" s="91">
        <v>4.6963499999999998</v>
      </c>
      <c r="T186" s="94">
        <v>6.0290000000000003E-2</v>
      </c>
      <c r="U186" s="94">
        <v>0.21104000000000001</v>
      </c>
      <c r="V186" s="94">
        <v>0.21073</v>
      </c>
    </row>
    <row r="187" spans="1:33" x14ac:dyDescent="0.2">
      <c r="A187" s="91">
        <v>131.70657</v>
      </c>
      <c r="B187" s="141">
        <v>13548.37653</v>
      </c>
      <c r="C187" s="141">
        <v>13589.50548</v>
      </c>
      <c r="D187" s="142">
        <v>969.79611</v>
      </c>
      <c r="E187" s="142">
        <v>204.96717000000001</v>
      </c>
      <c r="F187" s="142">
        <v>56.711939999999998</v>
      </c>
      <c r="G187" s="91">
        <v>5.2174800000000001</v>
      </c>
      <c r="H187" s="143">
        <v>0.12127</v>
      </c>
      <c r="I187" s="65">
        <v>-0.36698999999999998</v>
      </c>
      <c r="J187" s="65">
        <v>-0.3574</v>
      </c>
      <c r="M187" s="91">
        <v>113.35661</v>
      </c>
      <c r="N187" s="141">
        <v>12858.2</v>
      </c>
      <c r="O187" s="141">
        <v>12905.2</v>
      </c>
      <c r="P187" s="141">
        <v>395.49243000000001</v>
      </c>
      <c r="Q187" s="141">
        <v>90.846209999999999</v>
      </c>
      <c r="R187" s="141">
        <v>29.58905</v>
      </c>
      <c r="S187" s="91">
        <v>4.6468600000000002</v>
      </c>
      <c r="T187" s="94">
        <v>6.0359999999999997E-2</v>
      </c>
      <c r="U187" s="94">
        <v>0.32630999999999999</v>
      </c>
      <c r="V187" s="94">
        <v>0.20301</v>
      </c>
    </row>
    <row r="188" spans="1:33" x14ac:dyDescent="0.2">
      <c r="A188" s="91">
        <v>131.77656999999999</v>
      </c>
      <c r="B188" s="141">
        <v>13551.005010000001</v>
      </c>
      <c r="C188" s="141">
        <v>13592.133949999999</v>
      </c>
      <c r="D188" s="142">
        <v>1001.9104599999999</v>
      </c>
      <c r="E188" s="142">
        <v>138.29648</v>
      </c>
      <c r="F188" s="142">
        <v>56.801250000000003</v>
      </c>
      <c r="G188" s="91">
        <v>4.76891</v>
      </c>
      <c r="H188" s="143">
        <v>7.0279999999999995E-2</v>
      </c>
      <c r="I188" s="65">
        <v>0.43131000000000003</v>
      </c>
      <c r="J188" s="65">
        <v>-0.38650000000000001</v>
      </c>
      <c r="M188" s="91">
        <v>113.38661</v>
      </c>
      <c r="N188" s="141">
        <v>12858.8</v>
      </c>
      <c r="O188" s="141">
        <v>12905.8</v>
      </c>
      <c r="P188" s="141">
        <v>390.97656999999998</v>
      </c>
      <c r="Q188" s="141">
        <v>85.839169999999996</v>
      </c>
      <c r="R188" s="141">
        <v>30.681899999999999</v>
      </c>
      <c r="S188" s="91">
        <v>4.67943</v>
      </c>
      <c r="T188" s="94">
        <v>5.7639999999999997E-2</v>
      </c>
      <c r="U188" s="94">
        <v>0.23727999999999999</v>
      </c>
      <c r="V188" s="94">
        <v>8.8480000000000003E-2</v>
      </c>
    </row>
    <row r="189" spans="1:33" x14ac:dyDescent="0.2">
      <c r="A189" s="91">
        <v>131.84657000000001</v>
      </c>
      <c r="B189" s="141">
        <v>13553.63348</v>
      </c>
      <c r="C189" s="141">
        <v>13594.762430000001</v>
      </c>
      <c r="D189" s="142">
        <v>1100.15077</v>
      </c>
      <c r="E189" s="142">
        <v>147.0702</v>
      </c>
      <c r="F189" s="142">
        <v>55.177300000000002</v>
      </c>
      <c r="G189" s="91">
        <v>4.9396899999999997</v>
      </c>
      <c r="H189" s="143">
        <v>6.9269999999999998E-2</v>
      </c>
      <c r="I189" s="65">
        <v>0.85365000000000002</v>
      </c>
      <c r="J189" s="65">
        <v>-0.37318000000000001</v>
      </c>
      <c r="M189" s="91">
        <v>113.41661000000001</v>
      </c>
      <c r="N189" s="141">
        <v>12859.4</v>
      </c>
      <c r="O189" s="141">
        <v>12906.4</v>
      </c>
      <c r="P189" s="141">
        <v>389.12513000000001</v>
      </c>
      <c r="Q189" s="141">
        <v>76.647829999999999</v>
      </c>
      <c r="R189" s="141">
        <v>31.986270000000001</v>
      </c>
      <c r="S189" s="91">
        <v>4.8673999999999999</v>
      </c>
      <c r="T189" s="94">
        <v>5.892E-2</v>
      </c>
      <c r="U189" s="94">
        <v>0.1104</v>
      </c>
      <c r="V189" s="94">
        <v>0.18598999999999999</v>
      </c>
    </row>
    <row r="190" spans="1:33" x14ac:dyDescent="0.2">
      <c r="A190" s="91">
        <v>131.91657000000001</v>
      </c>
      <c r="B190" s="141">
        <v>13556.26196</v>
      </c>
      <c r="C190" s="141">
        <v>13597.3909</v>
      </c>
      <c r="D190" s="142">
        <v>1069.98017</v>
      </c>
      <c r="E190" s="142">
        <v>102.29919</v>
      </c>
      <c r="F190" s="142">
        <v>60.515309999999999</v>
      </c>
      <c r="G190" s="91">
        <v>4.8913599999999997</v>
      </c>
      <c r="H190" s="143">
        <v>7.4139999999999998E-2</v>
      </c>
      <c r="I190" s="65">
        <v>-0.38152999999999998</v>
      </c>
      <c r="J190" s="65">
        <v>-0.40034999999999998</v>
      </c>
      <c r="M190" s="91">
        <v>113.44661000000001</v>
      </c>
      <c r="N190" s="141">
        <v>12860</v>
      </c>
      <c r="O190" s="141">
        <v>12907</v>
      </c>
      <c r="P190" s="141">
        <v>389.65159999999997</v>
      </c>
      <c r="Q190" s="141">
        <v>77.716309999999993</v>
      </c>
      <c r="R190" s="141">
        <v>31.837140000000002</v>
      </c>
      <c r="S190" s="91">
        <v>4.8964400000000001</v>
      </c>
      <c r="T190" s="94">
        <v>5.2150000000000002E-2</v>
      </c>
      <c r="U190" s="94">
        <v>0.24045</v>
      </c>
      <c r="V190" s="94">
        <v>0.18997</v>
      </c>
    </row>
    <row r="191" spans="1:33" x14ac:dyDescent="0.2">
      <c r="A191" s="91">
        <v>131.98657</v>
      </c>
      <c r="B191" s="141">
        <v>13558.890429999999</v>
      </c>
      <c r="C191" s="141">
        <v>13600.01937</v>
      </c>
      <c r="D191" s="142">
        <v>1046.8922399999999</v>
      </c>
      <c r="E191" s="142">
        <v>87.507679999999993</v>
      </c>
      <c r="F191" s="142">
        <v>60.793750000000003</v>
      </c>
      <c r="G191" s="91">
        <v>5.1362399999999999</v>
      </c>
      <c r="H191" s="143">
        <v>5.867E-2</v>
      </c>
      <c r="I191" s="65">
        <v>0.1358</v>
      </c>
      <c r="J191" s="65">
        <v>-0.41366999999999998</v>
      </c>
      <c r="M191" s="91">
        <v>113.47660999999999</v>
      </c>
      <c r="N191" s="141">
        <v>12860.6</v>
      </c>
      <c r="O191" s="141">
        <v>12907.6</v>
      </c>
      <c r="P191" s="141">
        <v>385.17833000000002</v>
      </c>
      <c r="Q191" s="141">
        <v>84.54804</v>
      </c>
      <c r="R191" s="141">
        <v>31.18937</v>
      </c>
      <c r="S191" s="91">
        <v>4.80464</v>
      </c>
      <c r="T191" s="94">
        <v>5.0119999999999998E-2</v>
      </c>
      <c r="U191" s="94">
        <v>0.29565999999999998</v>
      </c>
      <c r="V191" s="94">
        <v>0.23171</v>
      </c>
    </row>
    <row r="192" spans="1:33" x14ac:dyDescent="0.2">
      <c r="A192" s="91">
        <v>132.05656999999999</v>
      </c>
      <c r="B192" s="141"/>
      <c r="C192" s="141"/>
      <c r="D192" s="142">
        <v>1070.99602</v>
      </c>
      <c r="E192" s="142">
        <v>148.66605000000001</v>
      </c>
      <c r="F192" s="142">
        <v>57.036859999999997</v>
      </c>
      <c r="G192" s="91">
        <v>5.4061700000000004</v>
      </c>
      <c r="H192" s="143">
        <v>7.3330000000000006E-2</v>
      </c>
      <c r="I192" s="65">
        <v>-0.48019000000000001</v>
      </c>
      <c r="J192" s="65">
        <v>-0.40383000000000002</v>
      </c>
      <c r="M192" s="91">
        <v>113.50660999999999</v>
      </c>
      <c r="N192" s="141">
        <v>12862.226259999999</v>
      </c>
      <c r="O192" s="141">
        <v>12908.764719999999</v>
      </c>
      <c r="P192" s="141">
        <v>370.71255000000002</v>
      </c>
      <c r="Q192" s="141">
        <v>77.859979999999993</v>
      </c>
      <c r="R192" s="141">
        <v>32.702970000000001</v>
      </c>
      <c r="S192" s="91">
        <v>5.0960599999999996</v>
      </c>
      <c r="T192" s="94">
        <v>5.6370000000000003E-2</v>
      </c>
      <c r="U192" s="94">
        <v>0.11484</v>
      </c>
      <c r="V192" s="94">
        <v>0.26924999999999999</v>
      </c>
    </row>
    <row r="193" spans="1:22" x14ac:dyDescent="0.2">
      <c r="A193" s="91">
        <v>132.12656999999999</v>
      </c>
      <c r="B193" s="141"/>
      <c r="C193" s="141"/>
      <c r="D193" s="142">
        <v>1094.5861600000001</v>
      </c>
      <c r="E193" s="142">
        <v>152.40996000000001</v>
      </c>
      <c r="F193" s="142">
        <v>61.33887</v>
      </c>
      <c r="G193" s="91">
        <v>5.0941900000000002</v>
      </c>
      <c r="H193" s="143">
        <v>7.0739999999999997E-2</v>
      </c>
      <c r="I193" s="65">
        <v>-0.51939000000000002</v>
      </c>
      <c r="J193" s="65">
        <v>-0.34156999999999998</v>
      </c>
      <c r="M193" s="91">
        <v>113.53661</v>
      </c>
      <c r="N193" s="141">
        <v>12865.905049999999</v>
      </c>
      <c r="O193" s="141">
        <v>12911.0589</v>
      </c>
      <c r="P193" s="141">
        <v>355.24736999999999</v>
      </c>
      <c r="Q193" s="141">
        <v>80.738280000000003</v>
      </c>
      <c r="R193" s="141">
        <v>34.248570000000001</v>
      </c>
      <c r="S193" s="91">
        <v>5.3265700000000002</v>
      </c>
      <c r="T193" s="94">
        <v>5.1240000000000001E-2</v>
      </c>
      <c r="U193" s="94">
        <v>0.57957999999999998</v>
      </c>
      <c r="V193" s="94">
        <v>0.29976000000000003</v>
      </c>
    </row>
    <row r="194" spans="1:22" x14ac:dyDescent="0.2">
      <c r="A194" s="91">
        <v>132.19657000000001</v>
      </c>
      <c r="B194" s="141"/>
      <c r="C194" s="141"/>
      <c r="D194" s="142">
        <v>1164.963</v>
      </c>
      <c r="E194" s="142">
        <v>215.40078</v>
      </c>
      <c r="F194" s="142">
        <v>61.087220000000002</v>
      </c>
      <c r="G194" s="91">
        <v>5.1099300000000003</v>
      </c>
      <c r="H194" s="143">
        <v>9.7790000000000002E-2</v>
      </c>
      <c r="I194" s="65">
        <v>0.82393000000000005</v>
      </c>
      <c r="J194" s="65">
        <v>-0.21795</v>
      </c>
      <c r="M194" s="91">
        <v>113.56661</v>
      </c>
      <c r="N194" s="141">
        <v>12869.583839999999</v>
      </c>
      <c r="O194" s="141">
        <v>12913.353069999999</v>
      </c>
      <c r="P194" s="141">
        <v>362.10341</v>
      </c>
      <c r="Q194" s="141">
        <v>68.348889999999997</v>
      </c>
      <c r="R194" s="141">
        <v>35.216799999999999</v>
      </c>
      <c r="S194" s="91">
        <v>5.5473100000000004</v>
      </c>
      <c r="T194" s="94">
        <v>5.3420000000000002E-2</v>
      </c>
      <c r="U194" s="94">
        <v>0.38352999999999998</v>
      </c>
      <c r="V194" s="94">
        <v>0.25569999999999998</v>
      </c>
    </row>
    <row r="195" spans="1:22" x14ac:dyDescent="0.2">
      <c r="A195" s="91">
        <v>132.26657</v>
      </c>
      <c r="B195" s="141"/>
      <c r="C195" s="141"/>
      <c r="D195" s="142">
        <v>1083.6100100000001</v>
      </c>
      <c r="E195" s="142">
        <v>256.73698999999999</v>
      </c>
      <c r="F195" s="142">
        <v>57.85078</v>
      </c>
      <c r="G195" s="91">
        <v>5.1730600000000004</v>
      </c>
      <c r="H195" s="143">
        <v>0.12426</v>
      </c>
      <c r="I195" s="65">
        <v>-0.46805999999999998</v>
      </c>
      <c r="J195" s="65">
        <v>-0.31225999999999998</v>
      </c>
      <c r="M195" s="91">
        <v>113.59661</v>
      </c>
      <c r="N195" s="141">
        <v>12873.262629999999</v>
      </c>
      <c r="O195" s="141">
        <v>12915.64725</v>
      </c>
      <c r="P195" s="141">
        <v>367.41410999999999</v>
      </c>
      <c r="Q195" s="141">
        <v>65.259330000000006</v>
      </c>
      <c r="R195" s="141">
        <v>35.338000000000001</v>
      </c>
      <c r="S195" s="91">
        <v>5.3614800000000002</v>
      </c>
      <c r="T195" s="94">
        <v>5.2109999999999997E-2</v>
      </c>
      <c r="U195" s="94">
        <v>0.35381000000000001</v>
      </c>
      <c r="V195" s="94">
        <v>0.22588</v>
      </c>
    </row>
    <row r="196" spans="1:22" x14ac:dyDescent="0.2">
      <c r="A196" s="91">
        <v>132.33656999999999</v>
      </c>
      <c r="B196" s="141"/>
      <c r="C196" s="141"/>
      <c r="D196" s="142">
        <v>964.67803000000004</v>
      </c>
      <c r="E196" s="142">
        <v>272.35980000000001</v>
      </c>
      <c r="F196" s="142">
        <v>58.03172</v>
      </c>
      <c r="G196" s="91">
        <v>5.33758</v>
      </c>
      <c r="H196" s="143">
        <v>0.12640000000000001</v>
      </c>
      <c r="I196" s="65">
        <v>-0.42654999999999998</v>
      </c>
      <c r="J196" s="65">
        <v>-0.32035999999999998</v>
      </c>
      <c r="M196" s="91">
        <v>113.62661</v>
      </c>
      <c r="N196" s="141">
        <v>12876.941419999999</v>
      </c>
      <c r="O196" s="141">
        <v>12917.941419999999</v>
      </c>
      <c r="P196" s="141">
        <v>374.22651999999999</v>
      </c>
      <c r="Q196" s="141">
        <v>57.492019999999997</v>
      </c>
      <c r="R196" s="141">
        <v>36.195189999999997</v>
      </c>
      <c r="S196" s="91">
        <v>5.2769599999999999</v>
      </c>
      <c r="T196" s="94">
        <v>4.5010000000000001E-2</v>
      </c>
      <c r="U196" s="94">
        <v>-2.1239999999999998E-2</v>
      </c>
      <c r="V196" s="94">
        <v>0.23496</v>
      </c>
    </row>
    <row r="197" spans="1:22" x14ac:dyDescent="0.2">
      <c r="A197" s="91">
        <v>132.40656999999999</v>
      </c>
      <c r="B197" s="141"/>
      <c r="C197" s="141"/>
      <c r="D197" s="142">
        <v>1026.08674</v>
      </c>
      <c r="E197" s="142">
        <v>246.19272000000001</v>
      </c>
      <c r="F197" s="142">
        <v>62.262009999999997</v>
      </c>
      <c r="G197" s="91">
        <v>6.1572699999999996</v>
      </c>
      <c r="H197" s="143">
        <v>0.17698</v>
      </c>
      <c r="I197" s="65">
        <v>-0.42625000000000002</v>
      </c>
      <c r="J197" s="65">
        <v>-0.21617</v>
      </c>
      <c r="M197" s="91">
        <v>113.65661</v>
      </c>
      <c r="N197" s="141">
        <v>12879.341560000001</v>
      </c>
      <c r="O197" s="141">
        <v>12920.341560000001</v>
      </c>
      <c r="P197" s="141">
        <v>376.02782000000002</v>
      </c>
      <c r="Q197" s="141">
        <v>60.059179999999998</v>
      </c>
      <c r="R197" s="141">
        <v>35.483040000000003</v>
      </c>
      <c r="S197" s="91">
        <v>5.05783</v>
      </c>
      <c r="T197" s="94">
        <v>4.5490000000000003E-2</v>
      </c>
      <c r="U197" s="94">
        <v>-0.29926000000000003</v>
      </c>
      <c r="V197" s="94">
        <v>0.26827000000000001</v>
      </c>
    </row>
    <row r="198" spans="1:22" x14ac:dyDescent="0.2">
      <c r="A198" s="91">
        <v>132.47657000000001</v>
      </c>
      <c r="B198" s="141"/>
      <c r="C198" s="141"/>
      <c r="D198" s="142">
        <v>1130.25389</v>
      </c>
      <c r="E198" s="142">
        <v>237.87200000000001</v>
      </c>
      <c r="F198" s="142">
        <v>58.063310000000001</v>
      </c>
      <c r="G198" s="91">
        <v>6.5127300000000004</v>
      </c>
      <c r="H198" s="143">
        <v>0.1234</v>
      </c>
      <c r="I198" s="65">
        <v>-0.45935999999999999</v>
      </c>
      <c r="J198" s="65">
        <v>-0.13711999999999999</v>
      </c>
      <c r="M198" s="91">
        <v>113.68661</v>
      </c>
      <c r="N198" s="141">
        <v>12882.291810000001</v>
      </c>
      <c r="O198" s="141">
        <v>12923.291810000001</v>
      </c>
      <c r="P198" s="141">
        <v>374.71113000000003</v>
      </c>
      <c r="Q198" s="141">
        <v>71.631349999999998</v>
      </c>
      <c r="R198" s="141">
        <v>32.851559999999999</v>
      </c>
      <c r="S198" s="91">
        <v>4.8819800000000004</v>
      </c>
      <c r="T198" s="94">
        <v>4.265E-2</v>
      </c>
      <c r="U198" s="94">
        <v>5.3949999999999998E-2</v>
      </c>
      <c r="V198" s="94">
        <v>0.45918999999999999</v>
      </c>
    </row>
    <row r="199" spans="1:22" x14ac:dyDescent="0.2">
      <c r="A199" s="91">
        <v>132.54657</v>
      </c>
      <c r="B199" s="141"/>
      <c r="C199" s="141"/>
      <c r="D199" s="142">
        <v>1094.5973300000001</v>
      </c>
      <c r="E199" s="142">
        <v>213.58743999999999</v>
      </c>
      <c r="F199" s="142">
        <v>59.15748</v>
      </c>
      <c r="G199" s="91">
        <v>4.90388</v>
      </c>
      <c r="H199" s="143">
        <v>0.13864000000000001</v>
      </c>
      <c r="I199" s="65">
        <v>-0.53666999999999998</v>
      </c>
      <c r="J199" s="65">
        <v>-0.29713000000000001</v>
      </c>
      <c r="M199" s="91">
        <v>113.71661</v>
      </c>
      <c r="N199" s="141">
        <v>12884.6998</v>
      </c>
      <c r="O199" s="141">
        <v>12925.6998</v>
      </c>
      <c r="P199" s="141">
        <v>369.88871</v>
      </c>
      <c r="Q199" s="141">
        <v>97.093310000000002</v>
      </c>
      <c r="R199" s="141">
        <v>31.299890000000001</v>
      </c>
      <c r="S199" s="91">
        <v>4.61998</v>
      </c>
      <c r="T199" s="94">
        <v>5.6489999999999999E-2</v>
      </c>
      <c r="U199" s="94">
        <v>0.29152</v>
      </c>
      <c r="V199" s="94">
        <v>0.69372</v>
      </c>
    </row>
    <row r="200" spans="1:22" x14ac:dyDescent="0.2">
      <c r="A200" s="91">
        <v>132.61657</v>
      </c>
      <c r="B200" s="141"/>
      <c r="C200" s="141"/>
      <c r="D200" s="142">
        <v>1055.39868</v>
      </c>
      <c r="E200" s="142">
        <v>230.49014</v>
      </c>
      <c r="F200" s="142">
        <v>60.626510000000003</v>
      </c>
      <c r="G200" s="91">
        <v>5.3628999999999998</v>
      </c>
      <c r="H200" s="143">
        <v>0.14199999999999999</v>
      </c>
      <c r="I200" s="65">
        <v>-0.38713999999999998</v>
      </c>
      <c r="J200" s="65">
        <v>-0.38036999999999999</v>
      </c>
      <c r="M200" s="91">
        <v>113.74661</v>
      </c>
      <c r="N200" s="141">
        <v>12886.586939999999</v>
      </c>
      <c r="O200" s="141">
        <v>12927.586939999999</v>
      </c>
      <c r="P200" s="141">
        <v>384.72726</v>
      </c>
      <c r="Q200" s="141">
        <v>118.53578</v>
      </c>
      <c r="R200" s="141">
        <v>30.82668</v>
      </c>
      <c r="S200" s="91">
        <v>4.9208800000000004</v>
      </c>
      <c r="T200" s="94">
        <v>8.1470000000000001E-2</v>
      </c>
      <c r="U200" s="94">
        <v>-7.4529999999999999E-2</v>
      </c>
      <c r="V200" s="94">
        <v>0.92849000000000004</v>
      </c>
    </row>
    <row r="201" spans="1:22" x14ac:dyDescent="0.2">
      <c r="A201" s="91">
        <v>132.68656999999999</v>
      </c>
      <c r="B201" s="141"/>
      <c r="C201" s="141"/>
      <c r="D201" s="142">
        <v>1047.4696100000001</v>
      </c>
      <c r="E201" s="142">
        <v>294.09692999999999</v>
      </c>
      <c r="F201" s="142">
        <v>58.506900000000002</v>
      </c>
      <c r="G201" s="91">
        <v>5.3575600000000003</v>
      </c>
      <c r="H201" s="143">
        <v>0.20959</v>
      </c>
      <c r="I201" s="65">
        <v>-0.32923999999999998</v>
      </c>
      <c r="J201" s="65">
        <v>-0.22846</v>
      </c>
      <c r="M201" s="91">
        <v>113.77661000000001</v>
      </c>
      <c r="N201" s="141">
        <v>12888.2201</v>
      </c>
      <c r="O201" s="141">
        <v>12929.2201</v>
      </c>
      <c r="P201" s="141">
        <v>380.05660999999998</v>
      </c>
      <c r="Q201" s="141">
        <v>129.36494999999999</v>
      </c>
      <c r="R201" s="141">
        <v>31.69257</v>
      </c>
      <c r="S201" s="91">
        <v>4.9477599999999997</v>
      </c>
      <c r="T201" s="94">
        <v>8.2449999999999996E-2</v>
      </c>
      <c r="U201" s="94">
        <v>6.9550000000000001E-2</v>
      </c>
      <c r="V201" s="94">
        <v>0.81623000000000001</v>
      </c>
    </row>
    <row r="202" spans="1:22" x14ac:dyDescent="0.2">
      <c r="A202" s="91">
        <v>132.75657000000001</v>
      </c>
      <c r="B202" s="141"/>
      <c r="C202" s="141"/>
      <c r="D202" s="142">
        <v>1009.30391</v>
      </c>
      <c r="E202" s="142">
        <v>311.02823999999998</v>
      </c>
      <c r="F202" s="142">
        <v>58.454180000000001</v>
      </c>
      <c r="G202" s="91">
        <v>5.3525600000000004</v>
      </c>
      <c r="H202" s="143">
        <v>0.17065</v>
      </c>
      <c r="I202" s="65">
        <v>-0.39750000000000002</v>
      </c>
      <c r="J202" s="65">
        <v>-0.32369999999999999</v>
      </c>
      <c r="M202" s="91">
        <v>113.80661000000001</v>
      </c>
      <c r="N202" s="141">
        <v>12889.893239999999</v>
      </c>
      <c r="O202" s="141">
        <v>12930.893239999999</v>
      </c>
      <c r="P202" s="141">
        <v>379.33508</v>
      </c>
      <c r="Q202" s="141">
        <v>107.07746</v>
      </c>
      <c r="R202" s="141">
        <v>32.086219999999997</v>
      </c>
      <c r="S202" s="91">
        <v>5.1445800000000004</v>
      </c>
      <c r="T202" s="94">
        <v>6.4710000000000004E-2</v>
      </c>
      <c r="U202" s="94">
        <v>0.97363999999999995</v>
      </c>
      <c r="V202" s="94">
        <v>0.88078999999999996</v>
      </c>
    </row>
    <row r="203" spans="1:22" x14ac:dyDescent="0.2">
      <c r="A203" s="91">
        <v>132.82657</v>
      </c>
      <c r="B203" s="141"/>
      <c r="C203" s="141"/>
      <c r="D203" s="142">
        <v>1029.0033800000001</v>
      </c>
      <c r="E203" s="142">
        <v>278.55268000000001</v>
      </c>
      <c r="F203" s="142">
        <v>60.416310000000003</v>
      </c>
      <c r="G203" s="91">
        <v>5.2655200000000004</v>
      </c>
      <c r="H203" s="143">
        <v>0.16782</v>
      </c>
      <c r="I203" s="65">
        <v>0.16743</v>
      </c>
      <c r="J203" s="65">
        <v>-0.27715000000000001</v>
      </c>
      <c r="M203" s="91">
        <v>113.83660999999999</v>
      </c>
      <c r="N203" s="141">
        <v>12891.74431</v>
      </c>
      <c r="O203" s="141">
        <v>12932.74431</v>
      </c>
      <c r="P203" s="141">
        <v>386.98838999999998</v>
      </c>
      <c r="Q203" s="141">
        <v>91.893060000000006</v>
      </c>
      <c r="R203" s="141">
        <v>30.704999999999998</v>
      </c>
      <c r="S203" s="91">
        <v>4.70608</v>
      </c>
      <c r="T203" s="94">
        <v>6.2729999999999994E-2</v>
      </c>
      <c r="U203" s="94">
        <v>0.30570000000000003</v>
      </c>
      <c r="V203" s="94">
        <v>0.57504999999999995</v>
      </c>
    </row>
    <row r="204" spans="1:22" x14ac:dyDescent="0.2">
      <c r="A204" s="91">
        <v>132.89657</v>
      </c>
      <c r="B204" s="141"/>
      <c r="C204" s="141"/>
      <c r="D204" s="142">
        <v>1074.86482</v>
      </c>
      <c r="E204" s="142">
        <v>326.31153999999998</v>
      </c>
      <c r="F204" s="142">
        <v>54.859009999999998</v>
      </c>
      <c r="G204" s="91">
        <v>5.0314399999999999</v>
      </c>
      <c r="H204" s="143">
        <v>0.18842999999999999</v>
      </c>
      <c r="I204" s="65">
        <v>5.1999999999999998E-2</v>
      </c>
      <c r="J204" s="65">
        <v>-0.28942000000000001</v>
      </c>
      <c r="M204" s="91">
        <v>113.86660999999999</v>
      </c>
      <c r="N204" s="141">
        <v>12893.28341</v>
      </c>
      <c r="O204" s="141">
        <v>12934.28341</v>
      </c>
      <c r="P204" s="141">
        <v>390.50920000000002</v>
      </c>
      <c r="Q204" s="141">
        <v>93.764430000000004</v>
      </c>
      <c r="R204" s="141">
        <v>27.542590000000001</v>
      </c>
      <c r="S204" s="91">
        <v>4.1698399999999998</v>
      </c>
      <c r="T204" s="94">
        <v>6.157E-2</v>
      </c>
      <c r="U204" s="94">
        <v>0.79242000000000001</v>
      </c>
      <c r="V204" s="94">
        <v>0.36484</v>
      </c>
    </row>
    <row r="205" spans="1:22" x14ac:dyDescent="0.2">
      <c r="A205" s="91">
        <v>132.96656999999999</v>
      </c>
      <c r="B205" s="141"/>
      <c r="C205" s="141"/>
      <c r="D205" s="142">
        <v>960.46614</v>
      </c>
      <c r="E205" s="142">
        <v>336.70650999999998</v>
      </c>
      <c r="F205" s="142">
        <v>51.994970000000002</v>
      </c>
      <c r="G205" s="91">
        <v>4.6486799999999997</v>
      </c>
      <c r="H205" s="143">
        <v>0.15792999999999999</v>
      </c>
      <c r="I205" s="65">
        <v>-1.1134900000000001</v>
      </c>
      <c r="J205" s="65">
        <v>-0.38314999999999999</v>
      </c>
      <c r="M205" s="91">
        <v>113.89661</v>
      </c>
      <c r="N205" s="141">
        <v>12894.963669999999</v>
      </c>
      <c r="O205" s="141">
        <v>12935.963669999999</v>
      </c>
      <c r="P205" s="141">
        <v>368.80585000000002</v>
      </c>
      <c r="Q205" s="141">
        <v>110.55848</v>
      </c>
      <c r="R205" s="141">
        <v>27.85575</v>
      </c>
      <c r="S205" s="91">
        <v>4.5237400000000001</v>
      </c>
      <c r="T205" s="94">
        <v>6.5040000000000001E-2</v>
      </c>
      <c r="U205" s="94">
        <v>0.21965999999999999</v>
      </c>
      <c r="V205" s="94">
        <v>0.29938999999999999</v>
      </c>
    </row>
    <row r="206" spans="1:22" x14ac:dyDescent="0.2">
      <c r="A206" s="91">
        <v>133.03657000000001</v>
      </c>
      <c r="B206" s="141"/>
      <c r="C206" s="141"/>
      <c r="D206" s="142">
        <v>1013.21911</v>
      </c>
      <c r="E206" s="142">
        <v>352.93500999999998</v>
      </c>
      <c r="F206" s="142">
        <v>57.331859999999999</v>
      </c>
      <c r="G206" s="91">
        <v>4.9620699999999998</v>
      </c>
      <c r="H206" s="143">
        <v>0.17046</v>
      </c>
      <c r="I206" s="65">
        <v>-7.6789999999999997E-2</v>
      </c>
      <c r="J206" s="65">
        <v>-0.35824</v>
      </c>
      <c r="M206" s="91">
        <v>113.92661</v>
      </c>
      <c r="N206" s="141">
        <v>12896.68499</v>
      </c>
      <c r="O206" s="141">
        <v>12937.68499</v>
      </c>
      <c r="P206" s="141">
        <v>354.57639</v>
      </c>
      <c r="Q206" s="141">
        <v>102.75662</v>
      </c>
      <c r="R206" s="141">
        <v>30.385470000000002</v>
      </c>
      <c r="S206" s="91">
        <v>5.4976700000000003</v>
      </c>
      <c r="T206" s="94">
        <v>8.3049999999999999E-2</v>
      </c>
      <c r="U206" s="94">
        <v>0.45389000000000002</v>
      </c>
      <c r="V206" s="94">
        <v>0.37097999999999998</v>
      </c>
    </row>
    <row r="207" spans="1:22" x14ac:dyDescent="0.2">
      <c r="A207" s="91">
        <v>133.10657</v>
      </c>
      <c r="B207" s="141"/>
      <c r="C207" s="141"/>
      <c r="D207" s="142">
        <v>973.60605999999996</v>
      </c>
      <c r="E207" s="142">
        <v>426.94362000000001</v>
      </c>
      <c r="F207" s="142">
        <v>59.56738</v>
      </c>
      <c r="G207" s="91">
        <v>4.8866399999999999</v>
      </c>
      <c r="H207" s="143">
        <v>0.15601999999999999</v>
      </c>
      <c r="I207" s="65">
        <v>0.38614999999999999</v>
      </c>
      <c r="J207" s="65">
        <v>-0.28353</v>
      </c>
      <c r="M207" s="91">
        <v>113.95661</v>
      </c>
      <c r="N207" s="141">
        <v>12898.686460000001</v>
      </c>
      <c r="O207" s="141">
        <v>12939.686460000001</v>
      </c>
      <c r="P207" s="141">
        <v>342.39298000000002</v>
      </c>
      <c r="Q207" s="141">
        <v>87.525760000000005</v>
      </c>
      <c r="R207" s="141">
        <v>34.96219</v>
      </c>
      <c r="S207" s="91">
        <v>6.1569900000000004</v>
      </c>
      <c r="T207" s="94">
        <v>7.5300000000000006E-2</v>
      </c>
      <c r="U207" s="94">
        <v>0.22220999999999999</v>
      </c>
      <c r="V207" s="94">
        <v>0.32163999999999998</v>
      </c>
    </row>
    <row r="208" spans="1:22" x14ac:dyDescent="0.2">
      <c r="A208" s="91">
        <v>133.17657</v>
      </c>
      <c r="B208" s="141"/>
      <c r="C208" s="141"/>
      <c r="D208" s="142">
        <v>907.78285000000005</v>
      </c>
      <c r="E208" s="142">
        <v>411.26378</v>
      </c>
      <c r="F208" s="142">
        <v>58.862490000000001</v>
      </c>
      <c r="G208" s="91">
        <v>5.3121099999999997</v>
      </c>
      <c r="H208" s="143">
        <v>0.18353</v>
      </c>
      <c r="I208" s="65">
        <v>-6.5199999999999998E-3</v>
      </c>
      <c r="J208" s="65">
        <v>-0.35287000000000002</v>
      </c>
      <c r="M208" s="91">
        <v>113.98661</v>
      </c>
      <c r="N208" s="141">
        <v>12901.083989999999</v>
      </c>
      <c r="O208" s="141">
        <v>12942.083989999999</v>
      </c>
      <c r="P208" s="141">
        <v>349.45463999999998</v>
      </c>
      <c r="Q208" s="141">
        <v>83.002380000000002</v>
      </c>
      <c r="R208" s="141">
        <v>36.213410000000003</v>
      </c>
      <c r="S208" s="91">
        <v>6.3857400000000002</v>
      </c>
      <c r="T208" s="94">
        <v>7.7670000000000003E-2</v>
      </c>
      <c r="U208" s="94">
        <v>0.29026999999999997</v>
      </c>
      <c r="V208" s="94">
        <v>0.3261</v>
      </c>
    </row>
    <row r="209" spans="1:22" x14ac:dyDescent="0.2">
      <c r="A209" s="91">
        <v>133.24656999999999</v>
      </c>
      <c r="B209" s="141"/>
      <c r="C209" s="141"/>
      <c r="D209" s="142">
        <v>934.62120000000004</v>
      </c>
      <c r="E209" s="142">
        <v>336.18211000000002</v>
      </c>
      <c r="F209" s="142">
        <v>57.592030000000001</v>
      </c>
      <c r="G209" s="91">
        <v>4.9613100000000001</v>
      </c>
      <c r="H209" s="143">
        <v>0.15648000000000001</v>
      </c>
      <c r="I209" s="65">
        <v>-0.31953999999999999</v>
      </c>
      <c r="J209" s="65">
        <v>-0.32033</v>
      </c>
      <c r="M209" s="91">
        <v>114.01661</v>
      </c>
      <c r="N209" s="141">
        <v>12902.13291</v>
      </c>
      <c r="O209" s="141">
        <v>12943.13291</v>
      </c>
      <c r="P209" s="141">
        <v>354.06292000000002</v>
      </c>
      <c r="Q209" s="141">
        <v>89.045540000000003</v>
      </c>
      <c r="R209" s="141">
        <v>36.900210000000001</v>
      </c>
      <c r="S209" s="91">
        <v>6.2801999999999998</v>
      </c>
      <c r="T209" s="94">
        <v>8.1089999999999995E-2</v>
      </c>
      <c r="U209" s="94">
        <v>0.35061999999999999</v>
      </c>
      <c r="V209" s="94">
        <v>0.45390000000000003</v>
      </c>
    </row>
    <row r="210" spans="1:22" x14ac:dyDescent="0.2">
      <c r="A210" s="91">
        <v>133.31657000000001</v>
      </c>
      <c r="B210" s="141"/>
      <c r="C210" s="141"/>
      <c r="D210" s="142">
        <v>968.48650999999995</v>
      </c>
      <c r="E210" s="142">
        <v>291.05567000000002</v>
      </c>
      <c r="F210" s="142">
        <v>62.118200000000002</v>
      </c>
      <c r="G210" s="91">
        <v>5.21122</v>
      </c>
      <c r="H210" s="143">
        <v>0.18445</v>
      </c>
      <c r="I210" s="65">
        <v>-7.9289999999999999E-2</v>
      </c>
      <c r="J210" s="65">
        <v>-0.33235999999999999</v>
      </c>
      <c r="M210" s="91">
        <v>114.04661</v>
      </c>
      <c r="N210" s="141">
        <v>12902.922</v>
      </c>
      <c r="O210" s="141">
        <v>12943.922</v>
      </c>
      <c r="P210" s="141">
        <v>361.88143000000002</v>
      </c>
      <c r="Q210" s="141">
        <v>80.999939999999995</v>
      </c>
      <c r="R210" s="141">
        <v>36.503250000000001</v>
      </c>
      <c r="S210" s="91">
        <v>6.2106899999999996</v>
      </c>
      <c r="T210" s="94">
        <v>6.5670000000000006E-2</v>
      </c>
      <c r="U210" s="94">
        <v>0.36018</v>
      </c>
      <c r="V210" s="94">
        <v>0.37702999999999998</v>
      </c>
    </row>
    <row r="211" spans="1:22" x14ac:dyDescent="0.2">
      <c r="A211" s="91">
        <v>133.38657000000001</v>
      </c>
      <c r="B211" s="141"/>
      <c r="C211" s="141"/>
      <c r="D211" s="142">
        <v>1002.91975</v>
      </c>
      <c r="E211" s="142">
        <v>317.07121999999998</v>
      </c>
      <c r="F211" s="142">
        <v>61.742550000000001</v>
      </c>
      <c r="G211" s="91">
        <v>5.8891900000000001</v>
      </c>
      <c r="H211" s="143">
        <v>0.16278000000000001</v>
      </c>
      <c r="I211" s="65">
        <v>-0.13389000000000001</v>
      </c>
      <c r="J211" s="65">
        <v>-0.10446999999999999</v>
      </c>
      <c r="M211" s="91">
        <v>114.07661</v>
      </c>
      <c r="N211" s="141">
        <v>12904.54005</v>
      </c>
      <c r="O211" s="141">
        <v>12945.54005</v>
      </c>
      <c r="P211" s="141">
        <v>372.85975999999999</v>
      </c>
      <c r="Q211" s="141">
        <v>65.405749999999998</v>
      </c>
      <c r="R211" s="141">
        <v>37.868580000000001</v>
      </c>
      <c r="S211" s="91">
        <v>6.1617899999999999</v>
      </c>
      <c r="T211" s="94">
        <v>7.0029999999999995E-2</v>
      </c>
      <c r="U211" s="94">
        <v>6.812E-2</v>
      </c>
      <c r="V211" s="94">
        <v>0.30237999999999998</v>
      </c>
    </row>
    <row r="212" spans="1:22" x14ac:dyDescent="0.2">
      <c r="A212" s="91">
        <v>133.45657</v>
      </c>
      <c r="B212" s="141"/>
      <c r="C212" s="141"/>
      <c r="D212" s="142">
        <v>1035.06566</v>
      </c>
      <c r="E212" s="142">
        <v>336.27972999999997</v>
      </c>
      <c r="F212" s="142">
        <v>63.053150000000002</v>
      </c>
      <c r="G212" s="91">
        <v>5.49498</v>
      </c>
      <c r="H212" s="143">
        <v>0.15126000000000001</v>
      </c>
      <c r="I212" s="65">
        <v>-0.31707000000000002</v>
      </c>
      <c r="J212" s="65">
        <v>1.312E-2</v>
      </c>
      <c r="M212" s="91">
        <v>114.10661</v>
      </c>
      <c r="N212" s="141">
        <v>12905.7443</v>
      </c>
      <c r="O212" s="141">
        <v>12946.7443</v>
      </c>
      <c r="P212" s="141">
        <v>377.49493000000001</v>
      </c>
      <c r="Q212" s="141">
        <v>60.144480000000001</v>
      </c>
      <c r="R212" s="141">
        <v>38.923990000000003</v>
      </c>
      <c r="S212" s="91">
        <v>6.3796799999999996</v>
      </c>
      <c r="T212" s="94">
        <v>4.6649999999999997E-2</v>
      </c>
      <c r="U212" s="94">
        <v>0.30456</v>
      </c>
      <c r="V212" s="94">
        <v>0.23252999999999999</v>
      </c>
    </row>
    <row r="213" spans="1:22" x14ac:dyDescent="0.2">
      <c r="A213" s="91">
        <v>133.52656999999999</v>
      </c>
      <c r="B213" s="141"/>
      <c r="C213" s="141"/>
      <c r="D213" s="142">
        <v>1126.53835</v>
      </c>
      <c r="E213" s="142">
        <v>268.93394999999998</v>
      </c>
      <c r="F213" s="142">
        <v>62.675739999999998</v>
      </c>
      <c r="G213" s="91">
        <v>5.6454599999999999</v>
      </c>
      <c r="H213" s="143">
        <v>0.15304000000000001</v>
      </c>
      <c r="I213" s="65">
        <v>0.11214</v>
      </c>
      <c r="J213" s="65">
        <v>-0.31694</v>
      </c>
      <c r="M213" s="91">
        <v>114.13661</v>
      </c>
      <c r="N213" s="141">
        <v>12906.972820000001</v>
      </c>
      <c r="O213" s="141">
        <v>12947.972820000001</v>
      </c>
      <c r="P213" s="141">
        <v>374.19941</v>
      </c>
      <c r="Q213" s="141">
        <v>60.687159999999999</v>
      </c>
      <c r="R213" s="141">
        <v>36.96499</v>
      </c>
      <c r="S213" s="91">
        <v>6.1844900000000003</v>
      </c>
      <c r="T213" s="94">
        <v>5.8720000000000001E-2</v>
      </c>
      <c r="U213" s="94">
        <v>0.34825</v>
      </c>
      <c r="V213" s="94">
        <v>0.19283</v>
      </c>
    </row>
    <row r="214" spans="1:22" x14ac:dyDescent="0.2">
      <c r="A214" s="91">
        <v>133.59657000000001</v>
      </c>
      <c r="B214" s="141"/>
      <c r="C214" s="141"/>
      <c r="D214" s="142">
        <v>996.77823000000001</v>
      </c>
      <c r="E214" s="142">
        <v>284.69216</v>
      </c>
      <c r="F214" s="142">
        <v>57.95852</v>
      </c>
      <c r="G214" s="91">
        <v>5.7030099999999999</v>
      </c>
      <c r="H214" s="143">
        <v>0.15804000000000001</v>
      </c>
      <c r="I214" s="65">
        <v>-0.37925999999999999</v>
      </c>
      <c r="J214" s="65">
        <v>-0.38635000000000003</v>
      </c>
      <c r="M214" s="91">
        <v>114.16661000000001</v>
      </c>
      <c r="N214" s="141">
        <v>12908.28</v>
      </c>
      <c r="O214" s="141">
        <v>12949.28</v>
      </c>
      <c r="P214" s="141">
        <v>371.46866999999997</v>
      </c>
      <c r="Q214" s="141">
        <v>54.73847</v>
      </c>
      <c r="R214" s="141">
        <v>36.745420000000003</v>
      </c>
      <c r="S214" s="91">
        <v>6.2155800000000001</v>
      </c>
      <c r="T214" s="94">
        <v>6.5070000000000003E-2</v>
      </c>
      <c r="U214" s="94">
        <v>3.4119999999999998E-2</v>
      </c>
      <c r="V214" s="94">
        <v>0.17871999999999999</v>
      </c>
    </row>
    <row r="215" spans="1:22" x14ac:dyDescent="0.2">
      <c r="A215" s="91">
        <v>133.66657000000001</v>
      </c>
      <c r="B215" s="141"/>
      <c r="C215" s="141"/>
      <c r="D215" s="142">
        <v>1064.8797300000001</v>
      </c>
      <c r="E215" s="142">
        <v>266.67536000000001</v>
      </c>
      <c r="F215" s="142">
        <v>62.836219999999997</v>
      </c>
      <c r="G215" s="91">
        <v>5.7117599999999999</v>
      </c>
      <c r="H215" s="143">
        <v>0.13306999999999999</v>
      </c>
      <c r="I215" s="65">
        <v>-0.47771999999999998</v>
      </c>
      <c r="J215" s="65">
        <v>-0.39949000000000001</v>
      </c>
      <c r="M215" s="91">
        <v>114.19661000000001</v>
      </c>
      <c r="N215" s="141">
        <v>12909.720240000001</v>
      </c>
      <c r="O215" s="141">
        <v>12950.720240000001</v>
      </c>
      <c r="P215" s="141">
        <v>359.32319000000001</v>
      </c>
      <c r="Q215" s="141">
        <v>54.528689999999997</v>
      </c>
      <c r="R215" s="141">
        <v>37.055340000000001</v>
      </c>
      <c r="S215" s="91">
        <v>6.2074499999999997</v>
      </c>
      <c r="T215" s="94">
        <v>5.6820000000000002E-2</v>
      </c>
      <c r="U215" s="94">
        <v>0.62973000000000001</v>
      </c>
      <c r="V215" s="94">
        <v>0.15476000000000001</v>
      </c>
    </row>
    <row r="216" spans="1:22" x14ac:dyDescent="0.2">
      <c r="A216" s="91">
        <v>133.73657</v>
      </c>
      <c r="B216" s="141"/>
      <c r="C216" s="141"/>
      <c r="D216" s="142">
        <v>1087.6244899999999</v>
      </c>
      <c r="E216" s="142">
        <v>237.35417000000001</v>
      </c>
      <c r="F216" s="142">
        <v>63.680160000000001</v>
      </c>
      <c r="G216" s="91">
        <v>5.5448500000000003</v>
      </c>
      <c r="H216" s="143">
        <v>9.6619999999999998E-2</v>
      </c>
      <c r="I216" s="65">
        <v>-0.45407999999999998</v>
      </c>
      <c r="J216" s="65">
        <v>-0.39500000000000002</v>
      </c>
      <c r="M216" s="91">
        <v>114.22660999999999</v>
      </c>
      <c r="N216" s="141">
        <v>12911.51108</v>
      </c>
      <c r="O216" s="141">
        <v>12952.51108</v>
      </c>
      <c r="P216" s="141">
        <v>360.74477999999999</v>
      </c>
      <c r="Q216" s="141">
        <v>51.148499999999999</v>
      </c>
      <c r="R216" s="141">
        <v>37.617890000000003</v>
      </c>
      <c r="S216" s="91">
        <v>6.77372</v>
      </c>
      <c r="T216" s="94">
        <v>4.2979999999999997E-2</v>
      </c>
      <c r="U216" s="94">
        <v>2.7269999999999999E-2</v>
      </c>
      <c r="V216" s="94">
        <v>0.2412</v>
      </c>
    </row>
    <row r="217" spans="1:22" x14ac:dyDescent="0.2">
      <c r="A217" s="91">
        <v>133.80656999999999</v>
      </c>
      <c r="B217" s="141"/>
      <c r="C217" s="141"/>
      <c r="D217" s="142">
        <v>1039.0779199999999</v>
      </c>
      <c r="E217" s="142">
        <v>301.44567000000001</v>
      </c>
      <c r="F217" s="142">
        <v>66.197209999999998</v>
      </c>
      <c r="G217" s="91">
        <v>5.57125</v>
      </c>
      <c r="H217" s="143">
        <v>0.14365</v>
      </c>
      <c r="I217" s="65">
        <v>-0.43445</v>
      </c>
      <c r="J217" s="65">
        <v>-0.40973999999999999</v>
      </c>
      <c r="M217" s="91">
        <v>114.25660999999999</v>
      </c>
      <c r="N217" s="141">
        <v>12912.933650000001</v>
      </c>
      <c r="O217" s="141">
        <v>12953.933650000001</v>
      </c>
      <c r="P217" s="141">
        <v>364.55041</v>
      </c>
      <c r="Q217" s="141">
        <v>51.823219999999999</v>
      </c>
      <c r="R217" s="141">
        <v>38.581940000000003</v>
      </c>
      <c r="S217" s="91">
        <v>6.6195500000000003</v>
      </c>
      <c r="T217" s="94">
        <v>5.3100000000000001E-2</v>
      </c>
      <c r="U217" s="94">
        <v>6.1469999999999997E-2</v>
      </c>
      <c r="V217" s="94">
        <v>0.24640000000000001</v>
      </c>
    </row>
    <row r="218" spans="1:22" x14ac:dyDescent="0.2">
      <c r="A218" s="91">
        <v>133.87656999999999</v>
      </c>
      <c r="B218" s="141"/>
      <c r="C218" s="141"/>
      <c r="D218" s="142">
        <v>1011.21946</v>
      </c>
      <c r="E218" s="142">
        <v>354.88009</v>
      </c>
      <c r="F218" s="142">
        <v>64.995040000000003</v>
      </c>
      <c r="G218" s="91">
        <v>5.5699100000000001</v>
      </c>
      <c r="H218" s="143">
        <v>0.12520999999999999</v>
      </c>
      <c r="I218" s="65">
        <v>0.14449000000000001</v>
      </c>
      <c r="J218" s="65">
        <v>-0.39272000000000001</v>
      </c>
      <c r="M218" s="91">
        <v>114.28661</v>
      </c>
      <c r="N218" s="141">
        <v>12914.136140000001</v>
      </c>
      <c r="O218" s="141">
        <v>12955.136140000001</v>
      </c>
      <c r="P218" s="141">
        <v>361.31954000000002</v>
      </c>
      <c r="Q218" s="141">
        <v>56.307049999999997</v>
      </c>
      <c r="R218" s="141">
        <v>37.298949999999998</v>
      </c>
      <c r="S218" s="91">
        <v>6.0845099999999999</v>
      </c>
      <c r="T218" s="94">
        <v>6.5710000000000005E-2</v>
      </c>
      <c r="U218" s="94">
        <v>0.42668</v>
      </c>
      <c r="V218" s="94">
        <v>0.25331999999999999</v>
      </c>
    </row>
    <row r="219" spans="1:22" x14ac:dyDescent="0.2">
      <c r="A219" s="91">
        <v>133.94657000000001</v>
      </c>
      <c r="B219" s="141"/>
      <c r="C219" s="141"/>
      <c r="D219" s="142">
        <v>1167.85499</v>
      </c>
      <c r="E219" s="142">
        <v>350.80135999999999</v>
      </c>
      <c r="F219" s="142">
        <v>68.090400000000002</v>
      </c>
      <c r="G219" s="91">
        <v>6.2769599999999999</v>
      </c>
      <c r="H219" s="143">
        <v>0.12528</v>
      </c>
      <c r="I219" s="65">
        <v>0.82882</v>
      </c>
      <c r="J219" s="65">
        <v>-5.6090000000000001E-2</v>
      </c>
      <c r="M219" s="91">
        <v>114.31661</v>
      </c>
      <c r="N219" s="141">
        <v>12915.266729999999</v>
      </c>
      <c r="O219" s="141">
        <v>12956.266729999999</v>
      </c>
      <c r="P219" s="141">
        <v>360.41816</v>
      </c>
      <c r="Q219" s="141">
        <v>71.49315</v>
      </c>
      <c r="R219" s="141">
        <v>35.304720000000003</v>
      </c>
      <c r="S219" s="91">
        <v>6.0592600000000001</v>
      </c>
      <c r="T219" s="94">
        <v>5.5210000000000002E-2</v>
      </c>
      <c r="U219" s="94">
        <v>0.21901000000000001</v>
      </c>
      <c r="V219" s="94">
        <v>0.34404000000000001</v>
      </c>
    </row>
    <row r="220" spans="1:22" x14ac:dyDescent="0.2">
      <c r="A220" s="91">
        <v>134.01657</v>
      </c>
      <c r="B220" s="141"/>
      <c r="C220" s="141"/>
      <c r="D220" s="142">
        <v>1039.0574899999999</v>
      </c>
      <c r="E220" s="142">
        <v>331.72861</v>
      </c>
      <c r="F220" s="142">
        <v>68.114419999999996</v>
      </c>
      <c r="G220" s="91">
        <v>6.43133</v>
      </c>
      <c r="H220" s="143">
        <v>0.15817999999999999</v>
      </c>
      <c r="I220" s="65">
        <v>0.30109999999999998</v>
      </c>
      <c r="J220" s="65">
        <v>-0.23852999999999999</v>
      </c>
      <c r="M220" s="91">
        <v>114.34661</v>
      </c>
      <c r="N220" s="141">
        <v>12916.580400000001</v>
      </c>
      <c r="O220" s="141">
        <v>12957.580400000001</v>
      </c>
      <c r="P220" s="141">
        <v>352.24180999999999</v>
      </c>
      <c r="Q220" s="141">
        <v>69.227609999999999</v>
      </c>
      <c r="R220" s="141">
        <v>36.114849999999997</v>
      </c>
      <c r="S220" s="91">
        <v>6.1372999999999998</v>
      </c>
      <c r="T220" s="94">
        <v>6.7360000000000003E-2</v>
      </c>
      <c r="U220" s="94">
        <v>0.57511000000000001</v>
      </c>
      <c r="V220" s="94">
        <v>0.88529000000000002</v>
      </c>
    </row>
    <row r="221" spans="1:22" x14ac:dyDescent="0.2">
      <c r="A221" s="91">
        <v>134.08656999999999</v>
      </c>
      <c r="B221" s="141"/>
      <c r="C221" s="141"/>
      <c r="D221" s="142">
        <v>1082.74026</v>
      </c>
      <c r="E221" s="142">
        <v>313.32006999999999</v>
      </c>
      <c r="F221" s="142">
        <v>68.709919999999997</v>
      </c>
      <c r="G221" s="91">
        <v>6.6708699999999999</v>
      </c>
      <c r="H221" s="143">
        <v>0.16564999999999999</v>
      </c>
      <c r="I221" s="65">
        <v>-2.5999999999999999E-2</v>
      </c>
      <c r="J221" s="65">
        <v>-0.38553999999999999</v>
      </c>
      <c r="M221" s="91">
        <v>114.37661</v>
      </c>
      <c r="N221" s="141">
        <v>12918.00988</v>
      </c>
      <c r="O221" s="141">
        <v>12959.00988</v>
      </c>
      <c r="P221" s="141">
        <v>370.26281</v>
      </c>
      <c r="Q221" s="141">
        <v>75.896469999999994</v>
      </c>
      <c r="R221" s="141">
        <v>34.361969999999999</v>
      </c>
      <c r="S221" s="91">
        <v>6.0140399999999996</v>
      </c>
      <c r="T221" s="94">
        <v>6.3829999999999998E-2</v>
      </c>
      <c r="U221" s="94">
        <v>0.10390000000000001</v>
      </c>
      <c r="V221" s="94"/>
    </row>
    <row r="222" spans="1:22" x14ac:dyDescent="0.2">
      <c r="A222" s="91">
        <v>134.15656999999999</v>
      </c>
      <c r="B222" s="141"/>
      <c r="C222" s="141"/>
      <c r="D222" s="142">
        <v>1189.94325</v>
      </c>
      <c r="E222" s="142">
        <v>248.86435</v>
      </c>
      <c r="F222" s="142">
        <v>72.949060000000003</v>
      </c>
      <c r="G222" s="91">
        <v>7.0258099999999999</v>
      </c>
      <c r="H222" s="143">
        <v>0.13807</v>
      </c>
      <c r="I222" s="65">
        <v>-0.15564</v>
      </c>
      <c r="J222" s="65">
        <v>-0.38802999999999999</v>
      </c>
      <c r="M222" s="91">
        <v>114.40661</v>
      </c>
      <c r="N222" s="141">
        <v>12919.558940000001</v>
      </c>
      <c r="O222" s="141">
        <v>12960.558940000001</v>
      </c>
      <c r="P222" s="141">
        <v>361.08228000000003</v>
      </c>
      <c r="Q222" s="141">
        <v>78.213830000000002</v>
      </c>
      <c r="R222" s="141">
        <v>32.722540000000002</v>
      </c>
      <c r="S222" s="91">
        <v>5.6495800000000003</v>
      </c>
      <c r="T222" s="94">
        <v>7.0180000000000006E-2</v>
      </c>
      <c r="U222" s="94">
        <v>0.16905999999999999</v>
      </c>
      <c r="V222" s="94">
        <v>0.31308000000000002</v>
      </c>
    </row>
    <row r="223" spans="1:22" x14ac:dyDescent="0.2">
      <c r="A223" s="91">
        <v>134.22657000000001</v>
      </c>
      <c r="B223" s="141"/>
      <c r="C223" s="141"/>
      <c r="D223" s="142">
        <v>1218.70471</v>
      </c>
      <c r="E223" s="142">
        <v>241.18987999999999</v>
      </c>
      <c r="F223" s="142">
        <v>76.303200000000004</v>
      </c>
      <c r="G223" s="91">
        <v>7.0495599999999996</v>
      </c>
      <c r="H223" s="143">
        <v>0.12246</v>
      </c>
      <c r="I223" s="65">
        <v>-0.32901000000000002</v>
      </c>
      <c r="J223" s="65">
        <v>-0.37680999999999998</v>
      </c>
      <c r="M223" s="91">
        <v>114.43661</v>
      </c>
      <c r="N223" s="141">
        <v>12921.231390000001</v>
      </c>
      <c r="O223" s="141">
        <v>12962.231390000001</v>
      </c>
      <c r="P223" s="141">
        <v>365.68831999999998</v>
      </c>
      <c r="Q223" s="141">
        <v>68.343819999999994</v>
      </c>
      <c r="R223" s="141">
        <v>32.848120000000002</v>
      </c>
      <c r="S223" s="91">
        <v>5.6326000000000001</v>
      </c>
      <c r="T223" s="94">
        <v>7.3270000000000002E-2</v>
      </c>
      <c r="U223" s="94">
        <v>0.36069000000000001</v>
      </c>
      <c r="V223" s="94">
        <v>0.28222000000000003</v>
      </c>
    </row>
    <row r="224" spans="1:22" x14ac:dyDescent="0.2">
      <c r="A224" s="91">
        <v>134.29657</v>
      </c>
      <c r="B224" s="141"/>
      <c r="C224" s="141"/>
      <c r="D224" s="142">
        <v>1201.6591100000001</v>
      </c>
      <c r="E224" s="142">
        <v>253.58332999999999</v>
      </c>
      <c r="F224" s="142">
        <v>70.912080000000003</v>
      </c>
      <c r="G224" s="91">
        <v>6.5840300000000003</v>
      </c>
      <c r="H224" s="143">
        <v>0.12919</v>
      </c>
      <c r="I224" s="65">
        <v>-7.732E-2</v>
      </c>
      <c r="J224" s="65">
        <v>-0.39774999999999999</v>
      </c>
      <c r="M224" s="91">
        <v>114.46661</v>
      </c>
      <c r="N224" s="141">
        <v>12922.124229999999</v>
      </c>
      <c r="O224" s="141">
        <v>12963.124229999999</v>
      </c>
      <c r="P224" s="141">
        <v>367.84942999999998</v>
      </c>
      <c r="Q224" s="141">
        <v>62.911529999999999</v>
      </c>
      <c r="R224" s="141">
        <v>33.612270000000002</v>
      </c>
      <c r="S224" s="91">
        <v>5.96082</v>
      </c>
      <c r="T224" s="94">
        <v>5.237E-2</v>
      </c>
      <c r="U224" s="94">
        <v>-0.24495</v>
      </c>
      <c r="V224" s="94">
        <v>0.20909</v>
      </c>
    </row>
    <row r="225" spans="1:22" x14ac:dyDescent="0.2">
      <c r="A225" s="91">
        <v>134.36657</v>
      </c>
      <c r="B225" s="141"/>
      <c r="C225" s="141"/>
      <c r="D225" s="142">
        <v>1183.0731000000001</v>
      </c>
      <c r="E225" s="142">
        <v>295.47266999999999</v>
      </c>
      <c r="F225" s="142">
        <v>71.772710000000004</v>
      </c>
      <c r="G225" s="91">
        <v>6.8403400000000003</v>
      </c>
      <c r="H225" s="143">
        <v>0.13378999999999999</v>
      </c>
      <c r="I225" s="65">
        <v>-0.38149</v>
      </c>
      <c r="J225" s="65">
        <v>-0.38993</v>
      </c>
      <c r="M225" s="91">
        <v>114.49661</v>
      </c>
      <c r="N225" s="141">
        <v>12923.510029999999</v>
      </c>
      <c r="O225" s="141">
        <v>12964.510029999999</v>
      </c>
      <c r="P225" s="141">
        <v>382.99095</v>
      </c>
      <c r="Q225" s="141">
        <v>62.244810000000001</v>
      </c>
      <c r="R225" s="141">
        <v>34.657879999999999</v>
      </c>
      <c r="S225" s="91">
        <v>6.0064200000000003</v>
      </c>
      <c r="T225" s="94">
        <v>6.8790000000000004E-2</v>
      </c>
      <c r="U225" s="94">
        <v>-6.726E-2</v>
      </c>
      <c r="V225" s="94">
        <v>0.15165999999999999</v>
      </c>
    </row>
    <row r="226" spans="1:22" x14ac:dyDescent="0.2">
      <c r="A226" s="91">
        <v>134.43656999999999</v>
      </c>
      <c r="B226" s="141"/>
      <c r="C226" s="141"/>
      <c r="D226" s="142">
        <v>1067.02664</v>
      </c>
      <c r="E226" s="142">
        <v>349.91993000000002</v>
      </c>
      <c r="F226" s="142">
        <v>66.123869999999997</v>
      </c>
      <c r="G226" s="91">
        <v>6.8269599999999997</v>
      </c>
      <c r="H226" s="143">
        <v>0.14767</v>
      </c>
      <c r="I226" s="65">
        <v>-0.74412999999999996</v>
      </c>
      <c r="J226" s="65">
        <v>-0.37567</v>
      </c>
      <c r="M226" s="91">
        <v>114.52661000000001</v>
      </c>
      <c r="N226" s="141">
        <v>12924.595509999999</v>
      </c>
      <c r="O226" s="141">
        <v>12965.595509999999</v>
      </c>
      <c r="P226" s="141">
        <v>382.65150999999997</v>
      </c>
      <c r="Q226" s="141">
        <v>66.425939999999997</v>
      </c>
      <c r="R226" s="141">
        <v>34.419960000000003</v>
      </c>
      <c r="S226" s="91">
        <v>5.9885700000000002</v>
      </c>
      <c r="T226" s="94">
        <v>5.5370000000000003E-2</v>
      </c>
      <c r="U226" s="94">
        <v>9.8790000000000003E-2</v>
      </c>
      <c r="V226" s="94">
        <v>0.20283000000000001</v>
      </c>
    </row>
    <row r="227" spans="1:22" x14ac:dyDescent="0.2">
      <c r="A227" s="91">
        <v>134.50657000000001</v>
      </c>
      <c r="B227" s="141"/>
      <c r="C227" s="141"/>
      <c r="D227" s="142">
        <v>1124.7099800000001</v>
      </c>
      <c r="E227" s="142">
        <v>299.04237000000001</v>
      </c>
      <c r="F227" s="142">
        <v>73.545860000000005</v>
      </c>
      <c r="G227" s="91">
        <v>6.6413799999999998</v>
      </c>
      <c r="H227" s="143">
        <v>0.15423999999999999</v>
      </c>
      <c r="I227" s="65">
        <v>-0.20907999999999999</v>
      </c>
      <c r="J227" s="65">
        <v>-0.38124000000000002</v>
      </c>
      <c r="M227" s="91">
        <v>114.55661000000001</v>
      </c>
      <c r="N227" s="141">
        <v>12925.74914</v>
      </c>
      <c r="O227" s="141">
        <v>12966.74914</v>
      </c>
      <c r="P227" s="141">
        <v>381.44384000000002</v>
      </c>
      <c r="Q227" s="141">
        <v>66.89246</v>
      </c>
      <c r="R227" s="141">
        <v>33.452309999999997</v>
      </c>
      <c r="S227" s="91">
        <v>6.0155000000000003</v>
      </c>
      <c r="T227" s="94">
        <v>5.3269999999999998E-2</v>
      </c>
      <c r="U227" s="94">
        <v>-4.7579999999999997E-2</v>
      </c>
      <c r="V227" s="94">
        <v>0.2049</v>
      </c>
    </row>
    <row r="228" spans="1:22" x14ac:dyDescent="0.2">
      <c r="A228" s="91">
        <v>134.57657</v>
      </c>
      <c r="B228" s="141"/>
      <c r="C228" s="141"/>
      <c r="D228" s="142">
        <v>1210.82044</v>
      </c>
      <c r="E228" s="142">
        <v>257.26359000000002</v>
      </c>
      <c r="F228" s="142">
        <v>75.121380000000002</v>
      </c>
      <c r="G228" s="91">
        <v>6.8092699999999997</v>
      </c>
      <c r="H228" s="143">
        <v>0.12723000000000001</v>
      </c>
      <c r="I228" s="65">
        <v>-0.25412000000000001</v>
      </c>
      <c r="J228" s="65">
        <v>-0.37869999999999998</v>
      </c>
      <c r="M228" s="91">
        <v>114.58660999999999</v>
      </c>
      <c r="N228" s="141">
        <v>12926.907279999999</v>
      </c>
      <c r="O228" s="141">
        <v>12967.907279999999</v>
      </c>
      <c r="P228" s="141">
        <v>388.73953</v>
      </c>
      <c r="Q228" s="141">
        <v>77.588070000000002</v>
      </c>
      <c r="R228" s="141">
        <v>33.540610000000001</v>
      </c>
      <c r="S228" s="91">
        <v>5.90611</v>
      </c>
      <c r="T228" s="94">
        <v>5.2970000000000003E-2</v>
      </c>
      <c r="U228" s="94">
        <v>0.16707</v>
      </c>
      <c r="V228" s="94">
        <v>0.19675000000000001</v>
      </c>
    </row>
    <row r="229" spans="1:22" x14ac:dyDescent="0.2">
      <c r="A229" s="91">
        <v>134.64657</v>
      </c>
      <c r="B229" s="141"/>
      <c r="C229" s="141"/>
      <c r="D229" s="142">
        <v>1228.6627699999999</v>
      </c>
      <c r="E229" s="142">
        <v>262.49707999999998</v>
      </c>
      <c r="F229" s="142">
        <v>74.346239999999995</v>
      </c>
      <c r="G229" s="91">
        <v>6.99308</v>
      </c>
      <c r="H229" s="143">
        <v>0.14843999999999999</v>
      </c>
      <c r="I229" s="65">
        <v>-0.36192999999999997</v>
      </c>
      <c r="J229" s="65">
        <v>-0.38711000000000001</v>
      </c>
      <c r="M229" s="91">
        <v>114.61660999999999</v>
      </c>
      <c r="N229" s="141">
        <v>12928.15259</v>
      </c>
      <c r="O229" s="141">
        <v>12969.15259</v>
      </c>
      <c r="P229" s="141">
        <v>388.67966000000001</v>
      </c>
      <c r="Q229" s="141">
        <v>59.406759999999998</v>
      </c>
      <c r="R229" s="141">
        <v>33.842309999999998</v>
      </c>
      <c r="S229" s="91">
        <v>6.0702999999999996</v>
      </c>
      <c r="T229" s="94">
        <v>3.7400000000000003E-2</v>
      </c>
      <c r="U229" s="94">
        <v>-0.15667</v>
      </c>
      <c r="V229" s="94">
        <v>0.19714000000000001</v>
      </c>
    </row>
    <row r="230" spans="1:22" x14ac:dyDescent="0.2">
      <c r="A230" s="91">
        <v>134.71656999999999</v>
      </c>
      <c r="B230" s="141"/>
      <c r="C230" s="141"/>
      <c r="D230" s="142">
        <v>1222.02818</v>
      </c>
      <c r="E230" s="142">
        <v>276.45105000000001</v>
      </c>
      <c r="F230" s="142">
        <v>71.37115</v>
      </c>
      <c r="G230" s="91">
        <v>6.8678999999999997</v>
      </c>
      <c r="H230" s="143">
        <v>0.13930999999999999</v>
      </c>
      <c r="I230" s="65">
        <v>-0.33356999999999998</v>
      </c>
      <c r="J230" s="65">
        <v>-0.39474999999999999</v>
      </c>
      <c r="M230" s="91">
        <v>114.64661</v>
      </c>
      <c r="N230" s="141">
        <v>12929.368560000001</v>
      </c>
      <c r="O230" s="141">
        <v>12970.368560000001</v>
      </c>
      <c r="P230" s="141">
        <v>387.72003999999998</v>
      </c>
      <c r="Q230" s="141">
        <v>57.800510000000003</v>
      </c>
      <c r="R230" s="141">
        <v>34.612900000000003</v>
      </c>
      <c r="S230" s="91">
        <v>6.2730699999999997</v>
      </c>
      <c r="T230" s="94">
        <v>5.9749999999999998E-2</v>
      </c>
      <c r="U230" s="94">
        <v>0.27983000000000002</v>
      </c>
      <c r="V230" s="94">
        <v>0.12318999999999999</v>
      </c>
    </row>
    <row r="231" spans="1:22" x14ac:dyDescent="0.2">
      <c r="A231" s="91">
        <v>134.78657000000001</v>
      </c>
      <c r="B231" s="141"/>
      <c r="C231" s="141"/>
      <c r="D231" s="142">
        <v>1182.885</v>
      </c>
      <c r="E231" s="142">
        <v>240.53661</v>
      </c>
      <c r="F231" s="142">
        <v>72.20402</v>
      </c>
      <c r="G231" s="91">
        <v>6.8728999999999996</v>
      </c>
      <c r="H231" s="143">
        <v>0.14934</v>
      </c>
      <c r="I231" s="65">
        <v>-0.48959000000000003</v>
      </c>
      <c r="J231" s="65">
        <v>-0.40843000000000002</v>
      </c>
      <c r="M231" s="91">
        <v>114.67661</v>
      </c>
      <c r="N231" s="141">
        <v>12930.438700000001</v>
      </c>
      <c r="O231" s="141">
        <v>12971.438700000001</v>
      </c>
      <c r="P231" s="141">
        <v>387.08598000000001</v>
      </c>
      <c r="Q231" s="141">
        <v>51.87229</v>
      </c>
      <c r="R231" s="141">
        <v>35.244500000000002</v>
      </c>
      <c r="S231" s="91">
        <v>6.4806699999999999</v>
      </c>
      <c r="T231" s="94">
        <v>5.0860000000000002E-2</v>
      </c>
      <c r="U231" s="94">
        <v>0.1923</v>
      </c>
      <c r="V231" s="94">
        <v>0.27642</v>
      </c>
    </row>
    <row r="232" spans="1:22" x14ac:dyDescent="0.2">
      <c r="A232" s="91">
        <v>134.85657</v>
      </c>
      <c r="B232" s="141"/>
      <c r="C232" s="141"/>
      <c r="D232" s="142">
        <v>1257.6165000000001</v>
      </c>
      <c r="E232" s="142">
        <v>195.22966</v>
      </c>
      <c r="F232" s="142">
        <v>73.781170000000003</v>
      </c>
      <c r="G232" s="91">
        <v>6.9588200000000002</v>
      </c>
      <c r="H232" s="143">
        <v>0.11652999999999999</v>
      </c>
      <c r="I232" s="65">
        <v>-3.4099999999999998E-2</v>
      </c>
      <c r="J232" s="65">
        <v>-0.42060999999999998</v>
      </c>
      <c r="M232" s="91">
        <v>114.70661</v>
      </c>
      <c r="N232" s="141">
        <v>12931.58289</v>
      </c>
      <c r="O232" s="141">
        <v>12972.58289</v>
      </c>
      <c r="P232" s="141">
        <v>388.22642999999999</v>
      </c>
      <c r="Q232" s="141">
        <v>50.700490000000002</v>
      </c>
      <c r="R232" s="141">
        <v>35.624029999999998</v>
      </c>
      <c r="S232" s="91">
        <v>6.4332599999999998</v>
      </c>
      <c r="T232" s="94">
        <v>4.156E-2</v>
      </c>
      <c r="U232" s="94">
        <v>0.33289999999999997</v>
      </c>
      <c r="V232" s="94">
        <v>0.11917</v>
      </c>
    </row>
    <row r="233" spans="1:22" x14ac:dyDescent="0.2">
      <c r="A233" s="91">
        <v>134.92657</v>
      </c>
      <c r="B233" s="141"/>
      <c r="C233" s="141"/>
      <c r="D233" s="142">
        <v>1249.69452</v>
      </c>
      <c r="E233" s="142">
        <v>222.56238999999999</v>
      </c>
      <c r="F233" s="142">
        <v>66.867199999999997</v>
      </c>
      <c r="G233" s="91">
        <v>6.0550600000000001</v>
      </c>
      <c r="H233" s="143">
        <v>0.12859999999999999</v>
      </c>
      <c r="I233" s="65">
        <v>0.24962999999999999</v>
      </c>
      <c r="J233" s="65">
        <v>-0.39901999999999999</v>
      </c>
      <c r="M233" s="91">
        <v>114.73661</v>
      </c>
      <c r="N233" s="141">
        <v>12932.764020000001</v>
      </c>
      <c r="O233" s="141">
        <v>12973.764020000001</v>
      </c>
      <c r="P233" s="141">
        <v>388.47987999999998</v>
      </c>
      <c r="Q233" s="141">
        <v>47.36542</v>
      </c>
      <c r="R233" s="141">
        <v>35.596139999999998</v>
      </c>
      <c r="S233" s="91">
        <v>6.1870700000000003</v>
      </c>
      <c r="T233" s="94">
        <v>5.9459999999999999E-2</v>
      </c>
      <c r="U233" s="94">
        <v>0.22364000000000001</v>
      </c>
      <c r="V233" s="94">
        <v>0.11151999999999999</v>
      </c>
    </row>
    <row r="234" spans="1:22" x14ac:dyDescent="0.2">
      <c r="A234" s="91">
        <v>134.99656999999999</v>
      </c>
      <c r="B234" s="141"/>
      <c r="C234" s="141"/>
      <c r="D234" s="142">
        <v>1197.5391400000001</v>
      </c>
      <c r="E234" s="142">
        <v>265.31448999999998</v>
      </c>
      <c r="F234" s="142">
        <v>65.302350000000004</v>
      </c>
      <c r="G234" s="91">
        <v>5.9098800000000002</v>
      </c>
      <c r="H234" s="143">
        <v>0.12406</v>
      </c>
      <c r="I234" s="65">
        <v>-0.23466999999999999</v>
      </c>
      <c r="J234" s="65">
        <v>-0.38405</v>
      </c>
      <c r="M234" s="91">
        <v>114.76661</v>
      </c>
      <c r="N234" s="141">
        <v>12933.929</v>
      </c>
      <c r="O234" s="141">
        <v>12974.929</v>
      </c>
      <c r="P234" s="141">
        <v>380.39400000000001</v>
      </c>
      <c r="Q234" s="141">
        <v>47.861269999999998</v>
      </c>
      <c r="R234" s="141">
        <v>35.098140000000001</v>
      </c>
      <c r="S234" s="91">
        <v>6.4208800000000004</v>
      </c>
      <c r="T234" s="94">
        <v>5.1999999999999998E-2</v>
      </c>
      <c r="U234" s="94">
        <v>0.43215999999999999</v>
      </c>
      <c r="V234" s="94">
        <v>2.3470000000000001E-2</v>
      </c>
    </row>
    <row r="235" spans="1:22" x14ac:dyDescent="0.2">
      <c r="A235" s="91">
        <v>135.06657000000001</v>
      </c>
      <c r="B235" s="141"/>
      <c r="C235" s="141"/>
      <c r="D235" s="142">
        <v>1322.1442300000001</v>
      </c>
      <c r="E235" s="142">
        <v>325.96422999999999</v>
      </c>
      <c r="F235" s="142">
        <v>66.297190000000001</v>
      </c>
      <c r="G235" s="91">
        <v>6.5822900000000004</v>
      </c>
      <c r="H235" s="143">
        <v>0.14485000000000001</v>
      </c>
      <c r="I235" s="65">
        <v>-0.28288000000000002</v>
      </c>
      <c r="J235" s="65">
        <v>-0.33128000000000002</v>
      </c>
      <c r="M235" s="91">
        <v>114.79661</v>
      </c>
      <c r="N235" s="141">
        <v>12935.024740000001</v>
      </c>
      <c r="O235" s="141">
        <v>12976.024740000001</v>
      </c>
      <c r="P235" s="141">
        <v>383.53516000000002</v>
      </c>
      <c r="Q235" s="141">
        <v>50.606119999999997</v>
      </c>
      <c r="R235" s="141">
        <v>35.760689999999997</v>
      </c>
      <c r="S235" s="91">
        <v>6.4955100000000003</v>
      </c>
      <c r="T235" s="94">
        <v>6.1499999999999999E-2</v>
      </c>
      <c r="U235" s="94">
        <v>0.56057999999999997</v>
      </c>
      <c r="V235" s="94">
        <v>1.7809999999999999E-2</v>
      </c>
    </row>
    <row r="236" spans="1:22" x14ac:dyDescent="0.2">
      <c r="A236" s="91">
        <v>135.13657000000001</v>
      </c>
      <c r="B236" s="141"/>
      <c r="C236" s="141"/>
      <c r="D236" s="142">
        <v>1273.15148</v>
      </c>
      <c r="E236" s="142">
        <v>334.74394999999998</v>
      </c>
      <c r="F236" s="142">
        <v>67.195310000000006</v>
      </c>
      <c r="G236" s="91">
        <v>6.5338599999999998</v>
      </c>
      <c r="H236" s="143">
        <v>0.15039</v>
      </c>
      <c r="I236" s="65">
        <v>-0.28194999999999998</v>
      </c>
      <c r="J236" s="65">
        <v>-0.33445999999999998</v>
      </c>
      <c r="M236" s="91">
        <v>114.82661</v>
      </c>
      <c r="N236" s="141">
        <v>12936.30666</v>
      </c>
      <c r="O236" s="141">
        <v>12977.30666</v>
      </c>
      <c r="P236" s="141">
        <v>380.64452</v>
      </c>
      <c r="Q236" s="141">
        <v>60.767879999999998</v>
      </c>
      <c r="R236" s="141">
        <v>35.081400000000002</v>
      </c>
      <c r="S236" s="91">
        <v>6.5329800000000002</v>
      </c>
      <c r="T236" s="94">
        <v>5.4429999999999999E-2</v>
      </c>
      <c r="U236" s="94">
        <v>0.51851999999999998</v>
      </c>
      <c r="V236" s="94">
        <v>0.16014999999999999</v>
      </c>
    </row>
    <row r="237" spans="1:22" x14ac:dyDescent="0.2">
      <c r="A237" s="91">
        <v>135.20657</v>
      </c>
      <c r="B237" s="141"/>
      <c r="C237" s="141"/>
      <c r="D237" s="142">
        <v>1302.4186299999999</v>
      </c>
      <c r="E237" s="142">
        <v>311.9264</v>
      </c>
      <c r="F237" s="142">
        <v>68.439440000000005</v>
      </c>
      <c r="G237" s="91">
        <v>6.1355399999999998</v>
      </c>
      <c r="H237" s="143">
        <v>0.13857</v>
      </c>
      <c r="I237" s="65">
        <v>-0.13872999999999999</v>
      </c>
      <c r="J237" s="65">
        <v>-0.37223000000000001</v>
      </c>
      <c r="M237" s="91">
        <v>114.85661</v>
      </c>
      <c r="N237" s="141">
        <v>12937.503580000001</v>
      </c>
      <c r="O237" s="141">
        <v>12978.503580000001</v>
      </c>
      <c r="P237" s="141">
        <v>386.56459000000001</v>
      </c>
      <c r="Q237" s="141">
        <v>66.013030000000001</v>
      </c>
      <c r="R237" s="141">
        <v>33.16319</v>
      </c>
      <c r="S237" s="91">
        <v>6.2448899999999998</v>
      </c>
      <c r="T237" s="94">
        <v>7.034E-2</v>
      </c>
      <c r="U237" s="94">
        <v>0.17810999999999999</v>
      </c>
      <c r="V237" s="94">
        <v>0.22287999999999999</v>
      </c>
    </row>
    <row r="238" spans="1:22" x14ac:dyDescent="0.2">
      <c r="A238" s="91">
        <v>135.27656999999999</v>
      </c>
      <c r="B238" s="141"/>
      <c r="C238" s="141"/>
      <c r="D238" s="142">
        <v>1331.4445900000001</v>
      </c>
      <c r="E238" s="142">
        <v>264.64120000000003</v>
      </c>
      <c r="F238" s="142">
        <v>73.169139999999999</v>
      </c>
      <c r="G238" s="91">
        <v>6.5088499999999998</v>
      </c>
      <c r="H238" s="143">
        <v>0.16231999999999999</v>
      </c>
      <c r="I238" s="65">
        <v>0.22333</v>
      </c>
      <c r="J238" s="65">
        <v>-0.31429000000000001</v>
      </c>
      <c r="M238" s="91">
        <v>114.88661</v>
      </c>
      <c r="N238" s="141">
        <v>12938.784110000001</v>
      </c>
      <c r="O238" s="141">
        <v>12979.784110000001</v>
      </c>
      <c r="P238" s="141">
        <v>394.10541000000001</v>
      </c>
      <c r="Q238" s="141">
        <v>65.32038</v>
      </c>
      <c r="R238" s="141">
        <v>33.656399999999998</v>
      </c>
      <c r="S238" s="91">
        <v>6.4226200000000002</v>
      </c>
      <c r="T238" s="94">
        <v>5.9089999999999997E-2</v>
      </c>
      <c r="U238" s="94">
        <v>0.17582</v>
      </c>
      <c r="V238" s="94">
        <v>0.18437000000000001</v>
      </c>
    </row>
    <row r="239" spans="1:22" x14ac:dyDescent="0.2">
      <c r="A239" s="91">
        <v>135.34657000000001</v>
      </c>
      <c r="B239" s="141"/>
      <c r="C239" s="141"/>
      <c r="D239" s="142">
        <v>1337.75684</v>
      </c>
      <c r="E239" s="142">
        <v>232.37325999999999</v>
      </c>
      <c r="F239" s="142">
        <v>70.682339999999996</v>
      </c>
      <c r="G239" s="91">
        <v>6.6245099999999999</v>
      </c>
      <c r="H239" s="143">
        <v>0.11046</v>
      </c>
      <c r="I239" s="65">
        <v>0.20116999999999999</v>
      </c>
      <c r="J239" s="65">
        <v>-0.32161000000000001</v>
      </c>
      <c r="M239" s="91">
        <v>114.91661000000001</v>
      </c>
      <c r="N239" s="141">
        <v>12940.316870000001</v>
      </c>
      <c r="O239" s="141">
        <v>12981.316870000001</v>
      </c>
      <c r="P239" s="141">
        <v>389.77911999999998</v>
      </c>
      <c r="Q239" s="141">
        <v>61.776780000000002</v>
      </c>
      <c r="R239" s="141">
        <v>34.752519999999997</v>
      </c>
      <c r="S239" s="91">
        <v>6.3669799999999999</v>
      </c>
      <c r="T239" s="94">
        <v>6.1589999999999999E-2</v>
      </c>
      <c r="U239" s="94">
        <v>0.43078</v>
      </c>
      <c r="V239" s="94">
        <v>0.20934</v>
      </c>
    </row>
    <row r="240" spans="1:22" x14ac:dyDescent="0.2">
      <c r="A240" s="91">
        <v>135.41657000000001</v>
      </c>
      <c r="B240" s="141"/>
      <c r="C240" s="141"/>
      <c r="D240" s="142">
        <v>1501.2198800000001</v>
      </c>
      <c r="E240" s="142">
        <v>174.55266</v>
      </c>
      <c r="F240" s="142">
        <v>83.506950000000003</v>
      </c>
      <c r="G240" s="91">
        <v>8.0842700000000001</v>
      </c>
      <c r="H240" s="143">
        <v>0.10222000000000001</v>
      </c>
      <c r="I240" s="65">
        <v>-0.72167000000000003</v>
      </c>
      <c r="J240" s="65">
        <v>-0.39878000000000002</v>
      </c>
      <c r="M240" s="91">
        <v>114.94661000000001</v>
      </c>
      <c r="N240" s="141">
        <v>12941.084709999999</v>
      </c>
      <c r="O240" s="141">
        <v>12982.084709999999</v>
      </c>
      <c r="P240" s="141">
        <v>402.77510000000001</v>
      </c>
      <c r="Q240" s="141">
        <v>62.774090000000001</v>
      </c>
      <c r="R240" s="141">
        <v>34.244689999999999</v>
      </c>
      <c r="S240" s="91">
        <v>6.4073799999999999</v>
      </c>
      <c r="T240" s="94">
        <v>6.5100000000000005E-2</v>
      </c>
      <c r="U240" s="94">
        <v>0.51893999999999996</v>
      </c>
      <c r="V240" s="94">
        <v>0.22534999999999999</v>
      </c>
    </row>
    <row r="241" spans="1:22" x14ac:dyDescent="0.2">
      <c r="A241" s="91">
        <v>135.48657</v>
      </c>
      <c r="B241" s="141"/>
      <c r="C241" s="141"/>
      <c r="D241" s="142">
        <v>1551.37077</v>
      </c>
      <c r="E241" s="142">
        <v>146.32803999999999</v>
      </c>
      <c r="F241" s="142">
        <v>86.100729999999999</v>
      </c>
      <c r="G241" s="91">
        <v>8.8139900000000004</v>
      </c>
      <c r="H241" s="143">
        <v>9.937E-2</v>
      </c>
      <c r="I241" s="65">
        <v>0.21498</v>
      </c>
      <c r="J241" s="65">
        <v>-0.41474</v>
      </c>
      <c r="M241" s="91">
        <v>114.97660999999999</v>
      </c>
      <c r="N241" s="141">
        <v>12941.85255</v>
      </c>
      <c r="O241" s="141">
        <v>12982.85255</v>
      </c>
      <c r="P241" s="141">
        <v>410.99583999999999</v>
      </c>
      <c r="Q241" s="141">
        <v>76.736540000000005</v>
      </c>
      <c r="R241" s="141">
        <v>32.936160000000001</v>
      </c>
      <c r="S241" s="91">
        <v>6.2648200000000003</v>
      </c>
      <c r="T241" s="94">
        <v>6.4240000000000005E-2</v>
      </c>
      <c r="U241" s="94">
        <v>5.2949999999999997E-2</v>
      </c>
      <c r="V241" s="94">
        <v>0.23685</v>
      </c>
    </row>
    <row r="242" spans="1:22" x14ac:dyDescent="0.2">
      <c r="A242" s="91">
        <v>135.55656999999999</v>
      </c>
      <c r="B242" s="141"/>
      <c r="C242" s="141"/>
      <c r="D242" s="142">
        <v>1639.8185800000001</v>
      </c>
      <c r="E242" s="142">
        <v>148.42201</v>
      </c>
      <c r="F242" s="142">
        <v>89.68647</v>
      </c>
      <c r="G242" s="91">
        <v>8.9859200000000001</v>
      </c>
      <c r="H242" s="143">
        <v>9.1380000000000003E-2</v>
      </c>
      <c r="I242" s="65">
        <v>-0.82043999999999995</v>
      </c>
      <c r="J242" s="65">
        <v>-0.41353000000000001</v>
      </c>
      <c r="M242" s="91">
        <v>115.00660999999999</v>
      </c>
      <c r="N242" s="141">
        <v>12943.0676</v>
      </c>
      <c r="O242" s="141">
        <v>12984.0676</v>
      </c>
      <c r="P242" s="141">
        <v>399.91712999999999</v>
      </c>
      <c r="Q242" s="141">
        <v>86.126440000000002</v>
      </c>
      <c r="R242" s="141">
        <v>32.76484</v>
      </c>
      <c r="S242" s="91">
        <v>6.2136399999999998</v>
      </c>
      <c r="T242" s="94">
        <v>7.5789999999999996E-2</v>
      </c>
      <c r="U242" s="94">
        <v>0.19033</v>
      </c>
      <c r="V242" s="94">
        <v>0.374</v>
      </c>
    </row>
    <row r="243" spans="1:22" x14ac:dyDescent="0.2">
      <c r="A243" s="91">
        <v>135.62656999999999</v>
      </c>
      <c r="B243" s="141"/>
      <c r="C243" s="141"/>
      <c r="D243" s="142">
        <v>1573.48784</v>
      </c>
      <c r="E243" s="142">
        <v>166.11286999999999</v>
      </c>
      <c r="F243" s="142">
        <v>84.176789999999997</v>
      </c>
      <c r="G243" s="91">
        <v>8.4268999999999998</v>
      </c>
      <c r="H243" s="143">
        <v>9.1569999999999999E-2</v>
      </c>
      <c r="I243" s="65">
        <v>-0.64780000000000004</v>
      </c>
      <c r="J243" s="65">
        <v>-0.41842000000000001</v>
      </c>
      <c r="M243" s="91">
        <v>115.03661</v>
      </c>
      <c r="N243" s="141">
        <v>12945.177079999999</v>
      </c>
      <c r="O243" s="141">
        <v>12986.177079999999</v>
      </c>
      <c r="P243" s="141">
        <v>398.11180999999999</v>
      </c>
      <c r="Q243" s="141">
        <v>77.610619999999997</v>
      </c>
      <c r="R243" s="141">
        <v>33.792020000000001</v>
      </c>
      <c r="S243" s="91">
        <v>6.2957900000000002</v>
      </c>
      <c r="T243" s="94">
        <v>6.9400000000000003E-2</v>
      </c>
      <c r="U243" s="94">
        <v>0.39387</v>
      </c>
      <c r="V243" s="94">
        <v>0.42654999999999998</v>
      </c>
    </row>
    <row r="244" spans="1:22" x14ac:dyDescent="0.2">
      <c r="A244" s="91">
        <v>135.69657000000001</v>
      </c>
      <c r="B244" s="141"/>
      <c r="C244" s="141"/>
      <c r="D244" s="142">
        <v>1607.3467499999999</v>
      </c>
      <c r="E244" s="142">
        <v>204.20149000000001</v>
      </c>
      <c r="F244" s="142">
        <v>80.047479999999993</v>
      </c>
      <c r="G244" s="91">
        <v>7.8741700000000003</v>
      </c>
      <c r="H244" s="143">
        <v>0.10661</v>
      </c>
      <c r="I244" s="65">
        <v>0.39648</v>
      </c>
      <c r="J244" s="65">
        <v>-0.41920000000000002</v>
      </c>
      <c r="M244" s="91">
        <v>115.06661</v>
      </c>
      <c r="N244" s="141">
        <v>12946.78001</v>
      </c>
      <c r="O244" s="141">
        <v>12987.78001</v>
      </c>
      <c r="P244" s="141">
        <v>394.85662000000002</v>
      </c>
      <c r="Q244" s="141">
        <v>88.918539999999993</v>
      </c>
      <c r="R244" s="141">
        <v>34.373820000000002</v>
      </c>
      <c r="S244" s="91">
        <v>6.8445</v>
      </c>
      <c r="T244" s="94">
        <v>8.8910000000000003E-2</v>
      </c>
      <c r="U244" s="94">
        <v>0.32857999999999998</v>
      </c>
      <c r="V244" s="94">
        <v>0.49186999999999997</v>
      </c>
    </row>
    <row r="245" spans="1:22" x14ac:dyDescent="0.2">
      <c r="A245" s="91">
        <v>135.76657</v>
      </c>
      <c r="B245" s="141"/>
      <c r="C245" s="141"/>
      <c r="D245" s="142">
        <v>1593.3741199999999</v>
      </c>
      <c r="E245" s="142">
        <v>282.70461</v>
      </c>
      <c r="F245" s="142">
        <v>70.575140000000005</v>
      </c>
      <c r="G245" s="91">
        <v>7.0755299999999997</v>
      </c>
      <c r="H245" s="143">
        <v>0.11539000000000001</v>
      </c>
      <c r="I245" s="65">
        <v>-0.33006999999999997</v>
      </c>
      <c r="J245" s="65">
        <v>-0.39117000000000002</v>
      </c>
      <c r="M245" s="91">
        <v>115.09661</v>
      </c>
      <c r="N245" s="141">
        <v>12947.98582</v>
      </c>
      <c r="O245" s="141">
        <v>12988.98582</v>
      </c>
      <c r="P245" s="141">
        <v>394.77485999999999</v>
      </c>
      <c r="Q245" s="141">
        <v>88.119950000000003</v>
      </c>
      <c r="R245" s="141">
        <v>35.71734</v>
      </c>
      <c r="S245" s="91">
        <v>7.3025000000000002</v>
      </c>
      <c r="T245" s="94">
        <v>8.9649999999999994E-2</v>
      </c>
      <c r="U245" s="94">
        <v>0.65178999999999998</v>
      </c>
      <c r="V245" s="94">
        <v>0.47617999999999999</v>
      </c>
    </row>
    <row r="246" spans="1:22" x14ac:dyDescent="0.2">
      <c r="A246" s="91">
        <v>135.83656999999999</v>
      </c>
      <c r="B246" s="141"/>
      <c r="C246" s="141"/>
      <c r="D246" s="142">
        <v>1639.3272400000001</v>
      </c>
      <c r="E246" s="142">
        <v>263.31923</v>
      </c>
      <c r="F246" s="142">
        <v>73.881280000000004</v>
      </c>
      <c r="G246" s="91">
        <v>7.0713499999999998</v>
      </c>
      <c r="H246" s="143">
        <v>0.13067999999999999</v>
      </c>
      <c r="I246" s="65">
        <v>-0.21349000000000001</v>
      </c>
      <c r="J246" s="65">
        <v>-0.34526000000000001</v>
      </c>
      <c r="M246" s="91">
        <v>115.12661</v>
      </c>
      <c r="N246" s="141">
        <v>12948.99307</v>
      </c>
      <c r="O246" s="141">
        <v>12989.99307</v>
      </c>
      <c r="P246" s="141">
        <v>386.79951</v>
      </c>
      <c r="Q246" s="141">
        <v>75.223280000000003</v>
      </c>
      <c r="R246" s="141">
        <v>35.170929999999998</v>
      </c>
      <c r="S246" s="91">
        <v>6.8087299999999997</v>
      </c>
      <c r="T246" s="94">
        <v>7.9250000000000001E-2</v>
      </c>
      <c r="U246" s="94">
        <v>0.43286999999999998</v>
      </c>
      <c r="V246" s="94">
        <v>0.45995000000000003</v>
      </c>
    </row>
    <row r="247" spans="1:22" x14ac:dyDescent="0.2">
      <c r="A247" s="91">
        <v>135.90656999999999</v>
      </c>
      <c r="B247" s="141"/>
      <c r="C247" s="141"/>
      <c r="D247" s="142">
        <v>1603.0532599999999</v>
      </c>
      <c r="E247" s="142">
        <v>177.71682999999999</v>
      </c>
      <c r="F247" s="142">
        <v>74.585970000000003</v>
      </c>
      <c r="G247" s="91">
        <v>7.9835000000000003</v>
      </c>
      <c r="H247" s="143">
        <v>9.5909999999999995E-2</v>
      </c>
      <c r="I247" s="65">
        <v>8.2320000000000004E-2</v>
      </c>
      <c r="J247" s="65">
        <v>-0.40078000000000003</v>
      </c>
      <c r="M247" s="91">
        <v>115.15661</v>
      </c>
      <c r="N247" s="141">
        <v>12950.361419999999</v>
      </c>
      <c r="O247" s="141">
        <v>12991.361419999999</v>
      </c>
      <c r="P247" s="141">
        <v>390.75321000000002</v>
      </c>
      <c r="Q247" s="141">
        <v>95.167529999999999</v>
      </c>
      <c r="R247" s="141">
        <v>32.507109999999997</v>
      </c>
      <c r="S247" s="91">
        <v>6.4722600000000003</v>
      </c>
      <c r="T247" s="94">
        <v>7.5039999999999996E-2</v>
      </c>
      <c r="U247" s="94">
        <v>0.42277999999999999</v>
      </c>
      <c r="V247" s="94">
        <v>0.44985000000000003</v>
      </c>
    </row>
    <row r="248" spans="1:22" x14ac:dyDescent="0.2">
      <c r="A248" s="91">
        <v>135.97657000000001</v>
      </c>
      <c r="B248" s="141"/>
      <c r="C248" s="141"/>
      <c r="D248" s="142">
        <v>1619.9669100000001</v>
      </c>
      <c r="E248" s="142">
        <v>167.68133</v>
      </c>
      <c r="F248" s="142">
        <v>80.234899999999996</v>
      </c>
      <c r="G248" s="91">
        <v>8.7579899999999995</v>
      </c>
      <c r="H248" s="143">
        <v>9.0670000000000001E-2</v>
      </c>
      <c r="I248" s="65">
        <v>-0.56950000000000001</v>
      </c>
      <c r="J248" s="65">
        <v>-0.42159999999999997</v>
      </c>
      <c r="M248" s="91">
        <v>115.18661</v>
      </c>
      <c r="N248" s="141">
        <v>12952.05457</v>
      </c>
      <c r="O248" s="141">
        <v>12993.05457</v>
      </c>
      <c r="P248" s="141">
        <v>369.16917999999998</v>
      </c>
      <c r="Q248" s="141">
        <v>107.48755</v>
      </c>
      <c r="R248" s="141">
        <v>31.78884</v>
      </c>
      <c r="S248" s="91">
        <v>6.5332299999999996</v>
      </c>
      <c r="T248" s="94">
        <v>0.11484999999999999</v>
      </c>
      <c r="U248" s="94">
        <v>0.48022999999999999</v>
      </c>
      <c r="V248" s="94">
        <v>0.76012999999999997</v>
      </c>
    </row>
    <row r="249" spans="1:22" x14ac:dyDescent="0.2">
      <c r="A249" s="91">
        <v>136.04657</v>
      </c>
      <c r="B249" s="141"/>
      <c r="C249" s="141"/>
      <c r="D249" s="142">
        <v>1697.2098699999999</v>
      </c>
      <c r="E249" s="142">
        <v>201.40513999999999</v>
      </c>
      <c r="F249" s="142">
        <v>78.289140000000003</v>
      </c>
      <c r="G249" s="91">
        <v>8.1406600000000005</v>
      </c>
      <c r="H249" s="143">
        <v>0.11258</v>
      </c>
      <c r="I249" s="65">
        <v>-1.03522</v>
      </c>
      <c r="J249" s="65">
        <v>-0.38479000000000002</v>
      </c>
      <c r="M249" s="91">
        <v>115.21661</v>
      </c>
      <c r="N249" s="141">
        <v>12953.776760000001</v>
      </c>
      <c r="O249" s="141">
        <v>12994.776760000001</v>
      </c>
      <c r="P249" s="141">
        <v>372.32929999999999</v>
      </c>
      <c r="Q249" s="141">
        <v>97.621880000000004</v>
      </c>
      <c r="R249" s="141">
        <v>32.937539999999998</v>
      </c>
      <c r="S249" s="91">
        <v>6.8060200000000002</v>
      </c>
      <c r="T249" s="94">
        <v>0.11169999999999999</v>
      </c>
      <c r="U249" s="94">
        <v>0.70504999999999995</v>
      </c>
      <c r="V249" s="94">
        <v>0.65554999999999997</v>
      </c>
    </row>
    <row r="250" spans="1:22" x14ac:dyDescent="0.2">
      <c r="A250" s="91">
        <v>136.11657</v>
      </c>
      <c r="B250" s="141"/>
      <c r="C250" s="141"/>
      <c r="D250" s="142">
        <v>1636.34737</v>
      </c>
      <c r="E250" s="142">
        <v>219.36443</v>
      </c>
      <c r="F250" s="142">
        <v>67.178399999999996</v>
      </c>
      <c r="G250" s="91">
        <v>6.6757299999999997</v>
      </c>
      <c r="H250" s="143">
        <v>0.10428</v>
      </c>
      <c r="I250" s="65">
        <v>-0.89229999999999998</v>
      </c>
      <c r="J250" s="65">
        <v>-0.41621999999999998</v>
      </c>
      <c r="M250" s="91">
        <v>115.24661</v>
      </c>
      <c r="N250" s="141">
        <v>12955.23227</v>
      </c>
      <c r="O250" s="141">
        <v>12996.23227</v>
      </c>
      <c r="P250" s="141">
        <v>380.61581999999999</v>
      </c>
      <c r="Q250" s="141">
        <v>94.733329999999995</v>
      </c>
      <c r="R250" s="141">
        <v>35.439689999999999</v>
      </c>
      <c r="S250" s="91">
        <v>7.2148199999999996</v>
      </c>
      <c r="T250" s="94">
        <v>0.10037</v>
      </c>
      <c r="U250" s="94">
        <v>0.86665000000000003</v>
      </c>
      <c r="V250" s="94">
        <v>0.65751999999999999</v>
      </c>
    </row>
    <row r="251" spans="1:22" x14ac:dyDescent="0.2">
      <c r="A251" s="91">
        <v>136.18656999999999</v>
      </c>
      <c r="B251" s="141"/>
      <c r="C251" s="141"/>
      <c r="D251" s="142">
        <v>1752.58584</v>
      </c>
      <c r="E251" s="142">
        <v>259.99369999999999</v>
      </c>
      <c r="F251" s="142">
        <v>69.546660000000003</v>
      </c>
      <c r="G251" s="91">
        <v>7.1208900000000002</v>
      </c>
      <c r="H251" s="143">
        <v>0.1147</v>
      </c>
      <c r="I251" s="65">
        <v>0.29882999999999998</v>
      </c>
      <c r="J251" s="65">
        <v>-0.39546999999999999</v>
      </c>
      <c r="M251" s="91">
        <v>115.27661000000001</v>
      </c>
      <c r="N251" s="141">
        <v>12956.6023</v>
      </c>
      <c r="O251" s="141">
        <v>12997.6023</v>
      </c>
      <c r="P251" s="141">
        <v>393.95837</v>
      </c>
      <c r="Q251" s="141">
        <v>86.201049999999995</v>
      </c>
      <c r="R251" s="141">
        <v>39.76652</v>
      </c>
      <c r="S251" s="91">
        <v>7.6615200000000003</v>
      </c>
      <c r="T251" s="94">
        <v>0.10505</v>
      </c>
      <c r="U251" s="94">
        <v>0.45993000000000001</v>
      </c>
      <c r="V251" s="94">
        <v>0.88895000000000002</v>
      </c>
    </row>
    <row r="252" spans="1:22" x14ac:dyDescent="0.2">
      <c r="A252" s="91">
        <v>136.25657000000001</v>
      </c>
      <c r="B252" s="141"/>
      <c r="C252" s="141"/>
      <c r="D252" s="142">
        <v>1682.1112000000001</v>
      </c>
      <c r="E252" s="142">
        <v>312.73226</v>
      </c>
      <c r="F252" s="142">
        <v>67.221819999999994</v>
      </c>
      <c r="G252" s="91">
        <v>7.1357799999999996</v>
      </c>
      <c r="H252" s="143">
        <v>0.16009999999999999</v>
      </c>
      <c r="I252" s="65">
        <v>-0.81803000000000003</v>
      </c>
      <c r="J252" s="65">
        <v>-0.39315</v>
      </c>
      <c r="M252" s="91">
        <v>115.30661000000001</v>
      </c>
      <c r="N252" s="141">
        <v>12957.86916</v>
      </c>
      <c r="O252" s="141">
        <v>12998.86916</v>
      </c>
      <c r="P252" s="141">
        <v>395.21280999999999</v>
      </c>
      <c r="Q252" s="141">
        <v>92.241129999999998</v>
      </c>
      <c r="R252" s="141">
        <v>38.715330000000002</v>
      </c>
      <c r="S252" s="91">
        <v>7.6796100000000003</v>
      </c>
      <c r="T252" s="94">
        <v>9.579E-2</v>
      </c>
      <c r="U252" s="94">
        <v>0.55811999999999995</v>
      </c>
      <c r="V252" s="94">
        <v>0.62609999999999999</v>
      </c>
    </row>
    <row r="253" spans="1:22" x14ac:dyDescent="0.2">
      <c r="A253" s="91">
        <v>136.32657</v>
      </c>
      <c r="B253" s="141"/>
      <c r="C253" s="141"/>
      <c r="D253" s="142">
        <v>1665.22882</v>
      </c>
      <c r="E253" s="142">
        <v>314.10870999999997</v>
      </c>
      <c r="F253" s="142">
        <v>61.368729999999999</v>
      </c>
      <c r="G253" s="91">
        <v>6.0886699999999996</v>
      </c>
      <c r="H253" s="143">
        <v>0.12213</v>
      </c>
      <c r="I253" s="65">
        <v>-0.29186000000000001</v>
      </c>
      <c r="J253" s="65">
        <v>-0.30014000000000002</v>
      </c>
      <c r="M253" s="91">
        <v>115.33660999999999</v>
      </c>
      <c r="N253" s="141">
        <v>12959.445180000001</v>
      </c>
      <c r="O253" s="141">
        <v>13000.445180000001</v>
      </c>
      <c r="P253" s="141">
        <v>386.08891999999997</v>
      </c>
      <c r="Q253" s="141">
        <v>105.97167</v>
      </c>
      <c r="R253" s="141">
        <v>36.960830000000001</v>
      </c>
      <c r="S253" s="91">
        <v>7.5927800000000003</v>
      </c>
      <c r="T253" s="94">
        <v>0.10271</v>
      </c>
      <c r="U253" s="94">
        <v>0.63319999999999999</v>
      </c>
      <c r="V253" s="94">
        <v>0.81050999999999995</v>
      </c>
    </row>
    <row r="254" spans="1:22" x14ac:dyDescent="0.2">
      <c r="A254" s="91">
        <v>136.39657</v>
      </c>
      <c r="B254" s="141"/>
      <c r="C254" s="141"/>
      <c r="D254" s="142">
        <v>1774.5449699999999</v>
      </c>
      <c r="E254" s="142">
        <v>248.93198000000001</v>
      </c>
      <c r="F254" s="142">
        <v>57.486330000000002</v>
      </c>
      <c r="G254" s="91">
        <v>5.8769499999999999</v>
      </c>
      <c r="H254" s="143">
        <v>0.11484</v>
      </c>
      <c r="I254" s="65">
        <v>-1.0017400000000001</v>
      </c>
      <c r="J254" s="65">
        <v>-0.39390999999999998</v>
      </c>
      <c r="M254" s="91">
        <v>115.36660999999999</v>
      </c>
      <c r="N254" s="141">
        <v>12961.74271</v>
      </c>
      <c r="O254" s="141">
        <v>13002.74271</v>
      </c>
      <c r="P254" s="141">
        <v>370.36957000000001</v>
      </c>
      <c r="Q254" s="141">
        <v>116.79531</v>
      </c>
      <c r="R254" s="141">
        <v>35.57976</v>
      </c>
      <c r="S254" s="91">
        <v>7.3097399999999997</v>
      </c>
      <c r="T254" s="94">
        <v>0.12783</v>
      </c>
      <c r="U254" s="94">
        <v>0.52537</v>
      </c>
      <c r="V254" s="94">
        <v>0.96338000000000001</v>
      </c>
    </row>
    <row r="255" spans="1:22" x14ac:dyDescent="0.2">
      <c r="A255" s="91">
        <v>136.46656999999999</v>
      </c>
      <c r="B255" s="141"/>
      <c r="C255" s="141"/>
      <c r="D255" s="142">
        <v>1926.6163799999999</v>
      </c>
      <c r="E255" s="142">
        <v>220.44425000000001</v>
      </c>
      <c r="F255" s="142">
        <v>44.72842</v>
      </c>
      <c r="G255" s="91">
        <v>3.91221</v>
      </c>
      <c r="H255" s="143">
        <v>7.9500000000000001E-2</v>
      </c>
      <c r="I255" s="65">
        <v>-0.28366000000000002</v>
      </c>
      <c r="J255" s="65">
        <v>-0.41565000000000002</v>
      </c>
      <c r="M255" s="91">
        <v>115.39661</v>
      </c>
      <c r="N255" s="141">
        <v>12963.177089999999</v>
      </c>
      <c r="O255" s="141">
        <v>13004.177089999999</v>
      </c>
      <c r="P255" s="141">
        <v>360.77076</v>
      </c>
      <c r="Q255" s="141">
        <v>113.76469</v>
      </c>
      <c r="R255" s="141">
        <v>35.777589999999996</v>
      </c>
      <c r="S255" s="91">
        <v>7.7691100000000004</v>
      </c>
      <c r="T255" s="94">
        <v>0.12925</v>
      </c>
      <c r="U255" s="94">
        <v>0.72746</v>
      </c>
      <c r="V255" s="94">
        <v>0.83281000000000005</v>
      </c>
    </row>
    <row r="256" spans="1:22" x14ac:dyDescent="0.2">
      <c r="A256" s="91">
        <v>136.53657000000001</v>
      </c>
      <c r="B256" s="141"/>
      <c r="C256" s="141"/>
      <c r="D256" s="142">
        <v>1995.68814</v>
      </c>
      <c r="E256" s="142">
        <v>273.00799000000001</v>
      </c>
      <c r="F256" s="142">
        <v>40.040199999999999</v>
      </c>
      <c r="G256" s="91">
        <v>4.6270499999999997</v>
      </c>
      <c r="H256" s="143">
        <v>8.8010000000000005E-2</v>
      </c>
      <c r="I256" s="65">
        <v>-0.45896999999999999</v>
      </c>
      <c r="J256" s="65">
        <v>-0.38557000000000002</v>
      </c>
      <c r="M256" s="91">
        <v>115.42661</v>
      </c>
      <c r="N256" s="141">
        <v>12964.455739999999</v>
      </c>
      <c r="O256" s="141">
        <v>13005.455739999999</v>
      </c>
      <c r="P256" s="141">
        <v>359.20292000000001</v>
      </c>
      <c r="Q256" s="141">
        <v>104.25423000000001</v>
      </c>
      <c r="R256" s="141">
        <v>35.614699999999999</v>
      </c>
      <c r="S256" s="91">
        <v>7.4419199999999996</v>
      </c>
      <c r="T256" s="94">
        <v>0.11638</v>
      </c>
      <c r="U256" s="94">
        <v>0.48009000000000002</v>
      </c>
      <c r="V256" s="94">
        <v>0.85306000000000004</v>
      </c>
    </row>
    <row r="257" spans="1:22" x14ac:dyDescent="0.2">
      <c r="A257" s="91">
        <v>136.60657</v>
      </c>
      <c r="B257" s="141"/>
      <c r="C257" s="141"/>
      <c r="D257" s="142">
        <v>1778.4767899999999</v>
      </c>
      <c r="E257" s="142">
        <v>316.06504000000001</v>
      </c>
      <c r="F257" s="142">
        <v>38.014510000000001</v>
      </c>
      <c r="G257" s="91">
        <v>6.9371</v>
      </c>
      <c r="H257" s="143">
        <v>0.11901</v>
      </c>
      <c r="I257" s="65">
        <v>-0.30590000000000001</v>
      </c>
      <c r="J257" s="65">
        <v>-8.5949999999999999E-2</v>
      </c>
      <c r="M257" s="91">
        <v>115.45661</v>
      </c>
      <c r="N257" s="141">
        <v>12965.25627</v>
      </c>
      <c r="O257" s="141">
        <v>13006.25627</v>
      </c>
      <c r="P257" s="141">
        <v>361.35334999999998</v>
      </c>
      <c r="Q257" s="141">
        <v>104.01553</v>
      </c>
      <c r="R257" s="141">
        <v>34.63402</v>
      </c>
      <c r="S257" s="91">
        <v>7.3163099999999996</v>
      </c>
      <c r="T257" s="94">
        <v>0.11058999999999999</v>
      </c>
      <c r="U257" s="94">
        <v>0.60645000000000004</v>
      </c>
      <c r="V257" s="94">
        <v>0.76153000000000004</v>
      </c>
    </row>
    <row r="258" spans="1:22" x14ac:dyDescent="0.2">
      <c r="A258" s="91">
        <v>136.67657</v>
      </c>
      <c r="B258" s="141"/>
      <c r="C258" s="141"/>
      <c r="D258" s="142">
        <v>1624.05387</v>
      </c>
      <c r="E258" s="142">
        <v>361.51427999999999</v>
      </c>
      <c r="F258" s="142">
        <v>41.243049999999997</v>
      </c>
      <c r="G258" s="91">
        <v>6.5938800000000004</v>
      </c>
      <c r="H258" s="143">
        <v>0.10961</v>
      </c>
      <c r="I258" s="65">
        <v>-0.41728999999999999</v>
      </c>
      <c r="J258" s="65">
        <v>0.58987000000000001</v>
      </c>
      <c r="M258" s="91">
        <v>115.48661</v>
      </c>
      <c r="N258" s="141">
        <v>12965.25627</v>
      </c>
      <c r="O258" s="141">
        <v>13006.25627</v>
      </c>
      <c r="P258" s="141">
        <v>359.63362999999998</v>
      </c>
      <c r="Q258" s="141">
        <v>100.34358</v>
      </c>
      <c r="R258" s="141">
        <v>34.723930000000003</v>
      </c>
      <c r="S258" s="91">
        <v>7.0574199999999996</v>
      </c>
      <c r="T258" s="94">
        <v>0.11074000000000001</v>
      </c>
      <c r="U258" s="94">
        <v>0.44008000000000003</v>
      </c>
      <c r="V258" s="94">
        <v>0.66757999999999995</v>
      </c>
    </row>
    <row r="259" spans="1:22" x14ac:dyDescent="0.2">
      <c r="A259" s="91">
        <v>136.74656999999999</v>
      </c>
      <c r="B259" s="141"/>
      <c r="C259" s="141"/>
      <c r="D259" s="142">
        <v>1390.33249</v>
      </c>
      <c r="E259" s="142">
        <v>432.35151000000002</v>
      </c>
      <c r="F259" s="142">
        <v>43.487340000000003</v>
      </c>
      <c r="G259" s="91">
        <v>7.3226300000000002</v>
      </c>
      <c r="H259" s="143">
        <v>0.1225</v>
      </c>
      <c r="I259" s="65">
        <v>-1.4243699999999999</v>
      </c>
      <c r="J259" s="65">
        <v>0.41097</v>
      </c>
      <c r="M259" s="91">
        <v>115.51661</v>
      </c>
      <c r="N259" s="141">
        <v>12968.55949</v>
      </c>
      <c r="O259" s="141">
        <v>13009.55949</v>
      </c>
      <c r="P259" s="141">
        <v>360.13736</v>
      </c>
      <c r="Q259" s="141">
        <v>90.178510000000003</v>
      </c>
      <c r="R259" s="141">
        <v>34.159860000000002</v>
      </c>
      <c r="S259" s="91">
        <v>7.2978199999999998</v>
      </c>
      <c r="T259" s="94">
        <v>9.8769999999999997E-2</v>
      </c>
      <c r="U259" s="94">
        <v>0.53705999999999998</v>
      </c>
      <c r="V259" s="94">
        <v>0.59389999999999998</v>
      </c>
    </row>
    <row r="260" spans="1:22" x14ac:dyDescent="0.2">
      <c r="A260" s="91">
        <v>136.81657000000001</v>
      </c>
      <c r="B260" s="141"/>
      <c r="C260" s="141"/>
      <c r="D260" s="142">
        <v>931.08349999999996</v>
      </c>
      <c r="E260" s="142">
        <v>409.87027999999998</v>
      </c>
      <c r="F260" s="142">
        <v>46.189570000000003</v>
      </c>
      <c r="G260" s="91">
        <v>6.1241000000000003</v>
      </c>
      <c r="H260" s="143">
        <v>0.11513</v>
      </c>
      <c r="I260" s="65">
        <v>-0.39783000000000002</v>
      </c>
      <c r="J260" s="65">
        <v>-0.27439000000000002</v>
      </c>
      <c r="M260" s="91">
        <v>115.54661</v>
      </c>
      <c r="N260" s="141">
        <v>12969.60189</v>
      </c>
      <c r="O260" s="141">
        <v>13010.60189</v>
      </c>
      <c r="P260" s="141">
        <v>354.4975</v>
      </c>
      <c r="Q260" s="141">
        <v>96.309160000000006</v>
      </c>
      <c r="R260" s="141">
        <v>33.91778</v>
      </c>
      <c r="S260" s="91">
        <v>7.2284699999999997</v>
      </c>
      <c r="T260" s="94">
        <v>0.11856999999999999</v>
      </c>
      <c r="U260" s="94">
        <v>0.58960000000000001</v>
      </c>
      <c r="V260" s="94">
        <v>0.75331000000000004</v>
      </c>
    </row>
    <row r="261" spans="1:22" x14ac:dyDescent="0.2">
      <c r="A261" s="91">
        <v>136.88657000000001</v>
      </c>
      <c r="B261" s="141"/>
      <c r="C261" s="141"/>
      <c r="D261" s="142">
        <v>923.34763999999996</v>
      </c>
      <c r="E261" s="142">
        <v>420.87639999999999</v>
      </c>
      <c r="F261" s="142">
        <v>47.289430000000003</v>
      </c>
      <c r="G261" s="91">
        <v>6.5416100000000004</v>
      </c>
      <c r="H261" s="143">
        <v>0.11743000000000001</v>
      </c>
      <c r="I261" s="65">
        <v>-0.35055999999999998</v>
      </c>
      <c r="J261" s="65">
        <v>-0.36286000000000002</v>
      </c>
      <c r="M261" s="91">
        <v>115.57661</v>
      </c>
      <c r="N261" s="141">
        <v>12970.69256</v>
      </c>
      <c r="O261" s="141">
        <v>13011.69256</v>
      </c>
      <c r="P261" s="141">
        <v>340.17912999999999</v>
      </c>
      <c r="Q261" s="141">
        <v>106.81010999999999</v>
      </c>
      <c r="R261" s="141">
        <v>32.935960000000001</v>
      </c>
      <c r="S261" s="91">
        <v>7.2806899999999999</v>
      </c>
      <c r="T261" s="94">
        <v>0.12795999999999999</v>
      </c>
      <c r="U261" s="94">
        <v>0.70352999999999999</v>
      </c>
      <c r="V261" s="94">
        <v>0.73270999999999997</v>
      </c>
    </row>
    <row r="262" spans="1:22" x14ac:dyDescent="0.2">
      <c r="A262" s="91">
        <v>136.95657</v>
      </c>
      <c r="B262" s="141"/>
      <c r="C262" s="141"/>
      <c r="D262" s="142">
        <v>898.91600000000005</v>
      </c>
      <c r="E262" s="142">
        <v>379.34118999999998</v>
      </c>
      <c r="F262" s="142">
        <v>43.965539999999997</v>
      </c>
      <c r="G262" s="91">
        <v>5.7167500000000002</v>
      </c>
      <c r="H262" s="143">
        <v>0.14957999999999999</v>
      </c>
      <c r="I262" s="65">
        <v>-6.9599999999999995E-2</v>
      </c>
      <c r="J262" s="65">
        <v>-0.38179999999999997</v>
      </c>
      <c r="M262" s="91">
        <v>115.60661</v>
      </c>
      <c r="N262" s="141">
        <v>12971.970429999999</v>
      </c>
      <c r="O262" s="141">
        <v>13012.970429999999</v>
      </c>
      <c r="P262" s="141">
        <v>356.21059000000002</v>
      </c>
      <c r="Q262" s="141">
        <v>84.176959999999994</v>
      </c>
      <c r="R262" s="141">
        <v>34.253990000000002</v>
      </c>
      <c r="S262" s="91">
        <v>7.1582400000000002</v>
      </c>
      <c r="T262" s="94">
        <v>0.10952000000000001</v>
      </c>
      <c r="U262" s="94">
        <v>0.56086000000000003</v>
      </c>
      <c r="V262" s="94">
        <v>0.58240000000000003</v>
      </c>
    </row>
    <row r="263" spans="1:22" x14ac:dyDescent="0.2">
      <c r="A263" s="91">
        <v>137.02656999999999</v>
      </c>
      <c r="B263" s="141"/>
      <c r="C263" s="141"/>
      <c r="D263" s="142">
        <v>936.55676000000005</v>
      </c>
      <c r="E263" s="142">
        <v>385.91665999999998</v>
      </c>
      <c r="F263" s="142">
        <v>44.05986</v>
      </c>
      <c r="G263" s="91">
        <v>5.6287799999999999</v>
      </c>
      <c r="H263" s="143">
        <v>0.13936000000000001</v>
      </c>
      <c r="I263" s="65">
        <v>-0.99177000000000004</v>
      </c>
      <c r="J263" s="65">
        <v>-0.33867000000000003</v>
      </c>
      <c r="M263" s="91">
        <v>115.63661</v>
      </c>
      <c r="N263" s="141">
        <v>12972.9745</v>
      </c>
      <c r="O263" s="141">
        <v>13013.9745</v>
      </c>
      <c r="P263" s="141">
        <v>358.67844000000002</v>
      </c>
      <c r="Q263" s="141">
        <v>71.195520000000002</v>
      </c>
      <c r="R263" s="141">
        <v>33.40878</v>
      </c>
      <c r="S263" s="91">
        <v>7.0491900000000003</v>
      </c>
      <c r="T263" s="94">
        <v>8.7080000000000005E-2</v>
      </c>
      <c r="U263" s="94">
        <v>0.77519000000000005</v>
      </c>
      <c r="V263" s="94">
        <v>0.44519999999999998</v>
      </c>
    </row>
    <row r="264" spans="1:22" x14ac:dyDescent="0.2">
      <c r="A264" s="91">
        <v>137.09657000000001</v>
      </c>
      <c r="B264" s="141"/>
      <c r="C264" s="141"/>
      <c r="D264" s="142">
        <v>1159.0823700000001</v>
      </c>
      <c r="E264" s="142">
        <v>305.03696000000002</v>
      </c>
      <c r="F264" s="142">
        <v>43.432499999999997</v>
      </c>
      <c r="G264" s="91">
        <v>5.4242400000000002</v>
      </c>
      <c r="H264" s="143">
        <v>0.13031999999999999</v>
      </c>
      <c r="I264" s="65">
        <v>-1.06568</v>
      </c>
      <c r="J264" s="65">
        <v>-0.37973000000000001</v>
      </c>
      <c r="M264" s="91">
        <v>115.66661000000001</v>
      </c>
      <c r="N264" s="141">
        <v>12974.987359999999</v>
      </c>
      <c r="O264" s="141">
        <v>13015.987359999999</v>
      </c>
      <c r="P264" s="141">
        <v>351.04214999999999</v>
      </c>
      <c r="Q264" s="141">
        <v>64.030469999999994</v>
      </c>
      <c r="R264" s="141">
        <v>34.675240000000002</v>
      </c>
      <c r="S264" s="91">
        <v>7.4012099999999998</v>
      </c>
      <c r="T264" s="94">
        <v>7.3959999999999998E-2</v>
      </c>
      <c r="U264" s="94">
        <v>0.51702000000000004</v>
      </c>
      <c r="V264" s="94">
        <v>0.34608</v>
      </c>
    </row>
    <row r="265" spans="1:22" x14ac:dyDescent="0.2">
      <c r="A265" s="91">
        <v>137.16657000000001</v>
      </c>
      <c r="B265" s="141"/>
      <c r="C265" s="141"/>
      <c r="D265" s="142">
        <v>1289.7553399999999</v>
      </c>
      <c r="E265" s="142">
        <v>296.6961</v>
      </c>
      <c r="F265" s="142">
        <v>41.688800000000001</v>
      </c>
      <c r="G265" s="91">
        <v>6.0201500000000001</v>
      </c>
      <c r="H265" s="143">
        <v>0.11375</v>
      </c>
      <c r="I265" s="65">
        <v>-0.91805000000000003</v>
      </c>
      <c r="J265" s="65">
        <v>-0.35775000000000001</v>
      </c>
      <c r="M265" s="91">
        <v>115.69661000000001</v>
      </c>
      <c r="N265" s="141">
        <v>12976.17121</v>
      </c>
      <c r="O265" s="141">
        <v>13017.17121</v>
      </c>
      <c r="P265" s="141">
        <v>349.62441000000001</v>
      </c>
      <c r="Q265" s="141">
        <v>67.263289999999998</v>
      </c>
      <c r="R265" s="141">
        <v>33.897559999999999</v>
      </c>
      <c r="S265" s="91">
        <v>7.4216100000000003</v>
      </c>
      <c r="T265" s="94">
        <v>9.8960000000000006E-2</v>
      </c>
      <c r="U265" s="94">
        <v>0.11851</v>
      </c>
      <c r="V265" s="94">
        <v>0.39351999999999998</v>
      </c>
    </row>
    <row r="266" spans="1:22" x14ac:dyDescent="0.2">
      <c r="A266" s="91">
        <v>137.23657</v>
      </c>
      <c r="B266" s="141"/>
      <c r="C266" s="141"/>
      <c r="D266" s="142">
        <v>2011.31825</v>
      </c>
      <c r="E266" s="142">
        <v>372.58411000000001</v>
      </c>
      <c r="F266" s="142">
        <v>48.191020000000002</v>
      </c>
      <c r="G266" s="91">
        <v>8.7953700000000001</v>
      </c>
      <c r="H266" s="143">
        <v>0.15379999999999999</v>
      </c>
      <c r="I266" s="65">
        <v>0.25546999999999997</v>
      </c>
      <c r="J266" s="65">
        <v>0.29389999999999999</v>
      </c>
      <c r="M266" s="91">
        <v>115.72660999999999</v>
      </c>
      <c r="N266" s="141">
        <v>12978.105219999999</v>
      </c>
      <c r="O266" s="141">
        <v>13019.105219999999</v>
      </c>
      <c r="P266" s="141">
        <v>354.72543999999999</v>
      </c>
      <c r="Q266" s="141">
        <v>73.139709999999994</v>
      </c>
      <c r="R266" s="141">
        <v>33.697690000000001</v>
      </c>
      <c r="S266" s="91">
        <v>7.0227399999999998</v>
      </c>
      <c r="T266" s="94">
        <v>8.5139999999999993E-2</v>
      </c>
      <c r="U266" s="94">
        <v>0.30130000000000001</v>
      </c>
      <c r="V266" s="94">
        <v>0.45755000000000001</v>
      </c>
    </row>
    <row r="267" spans="1:22" x14ac:dyDescent="0.2">
      <c r="A267" s="91">
        <v>137.30656999999999</v>
      </c>
      <c r="B267" s="141"/>
      <c r="C267" s="141"/>
      <c r="D267" s="142">
        <v>1841.36634</v>
      </c>
      <c r="E267" s="142">
        <v>329.91629999999998</v>
      </c>
      <c r="F267" s="142">
        <v>40.744289999999999</v>
      </c>
      <c r="G267" s="91" t="s">
        <v>43</v>
      </c>
      <c r="H267" s="143">
        <v>0.15168999999999999</v>
      </c>
      <c r="I267" s="65">
        <v>-0.35199999999999998</v>
      </c>
      <c r="J267" s="65">
        <v>0.88573999999999997</v>
      </c>
      <c r="M267" s="91">
        <v>115.75660999999999</v>
      </c>
      <c r="N267" s="141">
        <v>12980.90688</v>
      </c>
      <c r="O267" s="141">
        <v>13021.90688</v>
      </c>
      <c r="P267" s="141">
        <v>364.02184</v>
      </c>
      <c r="Q267" s="141">
        <v>83.808800000000005</v>
      </c>
      <c r="R267" s="141">
        <v>34.316679999999998</v>
      </c>
      <c r="S267" s="91">
        <v>7.0791199999999996</v>
      </c>
      <c r="T267" s="94">
        <v>9.6780000000000005E-2</v>
      </c>
      <c r="U267" s="94">
        <v>0.89076</v>
      </c>
      <c r="V267" s="94">
        <v>0.58692</v>
      </c>
    </row>
    <row r="268" spans="1:22" x14ac:dyDescent="0.2">
      <c r="A268" s="91">
        <v>137.37656999999999</v>
      </c>
      <c r="B268" s="141"/>
      <c r="C268" s="141"/>
      <c r="D268" s="142">
        <v>988.43349999999998</v>
      </c>
      <c r="E268" s="142">
        <v>395.82933000000003</v>
      </c>
      <c r="F268" s="142">
        <v>50.787649999999999</v>
      </c>
      <c r="G268" s="91" t="s">
        <v>43</v>
      </c>
      <c r="H268" s="143">
        <v>0.12508</v>
      </c>
      <c r="I268" s="65">
        <v>9.3719999999999998E-2</v>
      </c>
      <c r="J268" s="65">
        <v>0.14407</v>
      </c>
      <c r="M268" s="91">
        <v>115.78661</v>
      </c>
      <c r="N268" s="141">
        <v>12983.458269999999</v>
      </c>
      <c r="O268" s="141">
        <v>13024.458269999999</v>
      </c>
      <c r="P268" s="141">
        <v>370.57976000000002</v>
      </c>
      <c r="Q268" s="141">
        <v>75.139139999999998</v>
      </c>
      <c r="R268" s="141">
        <v>34.988239999999998</v>
      </c>
      <c r="S268" s="91">
        <v>7.3130899999999999</v>
      </c>
      <c r="T268" s="94">
        <v>0.10133</v>
      </c>
      <c r="U268" s="94">
        <v>0.53583999999999998</v>
      </c>
      <c r="V268" s="94">
        <v>0.50665000000000004</v>
      </c>
    </row>
    <row r="269" spans="1:22" x14ac:dyDescent="0.2">
      <c r="A269" s="91">
        <v>137.44657000000001</v>
      </c>
      <c r="B269" s="141"/>
      <c r="C269" s="141"/>
      <c r="D269" s="142">
        <v>1505.6989799999999</v>
      </c>
      <c r="E269" s="142">
        <v>496.08330000000001</v>
      </c>
      <c r="F269" s="142">
        <v>52.528010000000002</v>
      </c>
      <c r="G269" s="91" t="s">
        <v>43</v>
      </c>
      <c r="H269" s="143">
        <v>0.23472000000000001</v>
      </c>
      <c r="I269" s="65">
        <v>0.37955</v>
      </c>
      <c r="J269" s="65">
        <v>0.86323000000000005</v>
      </c>
      <c r="M269" s="91">
        <v>115.81661</v>
      </c>
      <c r="N269" s="141">
        <v>12985.25841</v>
      </c>
      <c r="O269" s="141">
        <v>13026.25841</v>
      </c>
      <c r="P269" s="141">
        <v>362.24540000000002</v>
      </c>
      <c r="Q269" s="141">
        <v>62.775410000000001</v>
      </c>
      <c r="R269" s="141">
        <v>35.798549999999999</v>
      </c>
      <c r="S269" s="91">
        <v>7.6781199999999998</v>
      </c>
      <c r="T269" s="94">
        <v>9.6100000000000005E-2</v>
      </c>
      <c r="U269" s="94">
        <v>1.04054</v>
      </c>
      <c r="V269" s="94">
        <v>0.33563999999999999</v>
      </c>
    </row>
    <row r="270" spans="1:22" x14ac:dyDescent="0.2">
      <c r="A270" s="91">
        <v>137.51657</v>
      </c>
      <c r="B270" s="141"/>
      <c r="C270" s="141"/>
      <c r="D270" s="142">
        <v>1151.2440200000001</v>
      </c>
      <c r="E270" s="142">
        <v>376.72633000000002</v>
      </c>
      <c r="F270" s="142">
        <v>37.663600000000002</v>
      </c>
      <c r="G270" s="91">
        <v>6.31881</v>
      </c>
      <c r="H270" s="143">
        <v>0.17387</v>
      </c>
      <c r="I270" s="65">
        <v>0.34379999999999999</v>
      </c>
      <c r="J270" s="65">
        <v>-0.22094</v>
      </c>
      <c r="M270" s="91">
        <v>115.84661</v>
      </c>
      <c r="N270" s="141">
        <v>12987.872509999999</v>
      </c>
      <c r="O270" s="141">
        <v>13028.872509999999</v>
      </c>
      <c r="P270" s="141">
        <v>363.2801</v>
      </c>
      <c r="Q270" s="141">
        <v>53.336120000000001</v>
      </c>
      <c r="R270" s="141">
        <v>36.142310000000002</v>
      </c>
      <c r="S270" s="91">
        <v>7.7889999999999997</v>
      </c>
      <c r="T270" s="94">
        <v>8.6919999999999997E-2</v>
      </c>
      <c r="U270" s="94">
        <v>1.04508</v>
      </c>
      <c r="V270" s="94">
        <v>0.28433999999999998</v>
      </c>
    </row>
    <row r="271" spans="1:22" x14ac:dyDescent="0.2">
      <c r="A271" s="91">
        <v>137.58656999999999</v>
      </c>
      <c r="B271" s="141"/>
      <c r="C271" s="141"/>
      <c r="D271" s="142">
        <v>486.70952999999997</v>
      </c>
      <c r="E271" s="142">
        <v>59.744160000000001</v>
      </c>
      <c r="F271" s="142">
        <v>17.461939999999998</v>
      </c>
      <c r="G271" s="91">
        <v>2.4664100000000002</v>
      </c>
      <c r="H271" s="143">
        <v>4.113E-2</v>
      </c>
      <c r="I271" s="65">
        <v>-0.10518</v>
      </c>
      <c r="J271" s="65">
        <v>-0.37775999999999998</v>
      </c>
      <c r="M271" s="91">
        <v>115.87661</v>
      </c>
      <c r="N271" s="141">
        <v>12989.801659999999</v>
      </c>
      <c r="O271" s="141">
        <v>13030.801659999999</v>
      </c>
      <c r="P271" s="141">
        <v>377.81828999999999</v>
      </c>
      <c r="Q271" s="141">
        <v>49.243639999999999</v>
      </c>
      <c r="R271" s="141">
        <v>36.116880000000002</v>
      </c>
      <c r="S271" s="91">
        <v>7.3984699999999997</v>
      </c>
      <c r="T271" s="94">
        <v>7.8630000000000005E-2</v>
      </c>
      <c r="U271" s="94">
        <v>0.48019000000000001</v>
      </c>
      <c r="V271" s="94">
        <v>0.50356000000000001</v>
      </c>
    </row>
    <row r="272" spans="1:22" x14ac:dyDescent="0.2">
      <c r="A272" s="91">
        <v>137.65656999999999</v>
      </c>
      <c r="B272" s="141"/>
      <c r="C272" s="141"/>
      <c r="D272" s="142">
        <v>676.71436000000006</v>
      </c>
      <c r="E272" s="142">
        <v>36.905380000000001</v>
      </c>
      <c r="F272" s="142">
        <v>22.228850000000001</v>
      </c>
      <c r="G272" s="91">
        <v>2.1713100000000001</v>
      </c>
      <c r="H272" s="143">
        <v>2.4649999999999998E-2</v>
      </c>
      <c r="I272" s="65">
        <v>0.30298000000000003</v>
      </c>
      <c r="J272" s="65">
        <v>-0.41802</v>
      </c>
      <c r="M272" s="91">
        <v>115.90661</v>
      </c>
      <c r="N272" s="141">
        <v>12991.848550000001</v>
      </c>
      <c r="O272" s="141">
        <v>13032.848550000001</v>
      </c>
      <c r="P272" s="141">
        <v>382.51477999999997</v>
      </c>
      <c r="Q272" s="141">
        <v>44.9026</v>
      </c>
      <c r="R272" s="141">
        <v>34.145400000000002</v>
      </c>
      <c r="S272" s="91">
        <v>6.7925000000000004</v>
      </c>
      <c r="T272" s="94">
        <v>7.2099999999999997E-2</v>
      </c>
      <c r="U272" s="94">
        <v>0.34815000000000002</v>
      </c>
      <c r="V272" s="94">
        <v>0.38159999999999999</v>
      </c>
    </row>
    <row r="273" spans="1:22" x14ac:dyDescent="0.2">
      <c r="A273" s="91">
        <v>137.72657000000001</v>
      </c>
      <c r="B273" s="141"/>
      <c r="C273" s="141"/>
      <c r="D273" s="142">
        <v>496.41352000000001</v>
      </c>
      <c r="E273" s="142">
        <v>37.251440000000002</v>
      </c>
      <c r="F273" s="142">
        <v>25.186779999999999</v>
      </c>
      <c r="G273" s="91">
        <v>3.2478400000000001</v>
      </c>
      <c r="H273" s="143">
        <v>2.2110000000000001E-2</v>
      </c>
      <c r="I273" s="65">
        <v>-6.1650000000000003E-2</v>
      </c>
      <c r="J273" s="65">
        <v>-0.28988000000000003</v>
      </c>
      <c r="M273" s="91">
        <v>115.93661</v>
      </c>
      <c r="N273" s="141">
        <v>12992.709779999999</v>
      </c>
      <c r="O273" s="141">
        <v>13033.709779999999</v>
      </c>
      <c r="P273" s="141">
        <v>388.63022999999998</v>
      </c>
      <c r="Q273" s="141">
        <v>55.983710000000002</v>
      </c>
      <c r="R273" s="141">
        <v>33.240699999999997</v>
      </c>
      <c r="S273" s="91">
        <v>6.61416</v>
      </c>
      <c r="T273" s="94">
        <v>8.9389999999999997E-2</v>
      </c>
      <c r="U273" s="94">
        <v>0.81952999999999998</v>
      </c>
      <c r="V273" s="94">
        <v>0.40354000000000001</v>
      </c>
    </row>
    <row r="274" spans="1:22" x14ac:dyDescent="0.2">
      <c r="A274" s="91">
        <v>137.79657</v>
      </c>
      <c r="B274" s="141"/>
      <c r="C274" s="141"/>
      <c r="D274" s="142">
        <v>488.15499999999997</v>
      </c>
      <c r="E274" s="142">
        <v>23.431319999999999</v>
      </c>
      <c r="F274" s="142">
        <v>26.983830000000001</v>
      </c>
      <c r="G274" s="91">
        <v>2.0629400000000002</v>
      </c>
      <c r="H274" s="143">
        <v>1.8579999999999999E-2</v>
      </c>
      <c r="I274" s="65">
        <v>-1.2409699999999999</v>
      </c>
      <c r="J274" s="65">
        <v>-0.31840000000000002</v>
      </c>
      <c r="M274" s="91">
        <v>115.96661</v>
      </c>
      <c r="N274" s="141">
        <v>12994.78779</v>
      </c>
      <c r="O274" s="141">
        <v>13035.78779</v>
      </c>
      <c r="P274" s="141">
        <v>378.92977999999999</v>
      </c>
      <c r="Q274" s="141">
        <v>62.435879999999997</v>
      </c>
      <c r="R274" s="141">
        <v>33.455629999999999</v>
      </c>
      <c r="S274" s="91">
        <v>7.0998299999999999</v>
      </c>
      <c r="T274" s="94">
        <v>8.8550000000000004E-2</v>
      </c>
      <c r="U274" s="94">
        <v>0.64785999999999999</v>
      </c>
      <c r="V274" s="94">
        <v>0.47782000000000002</v>
      </c>
    </row>
    <row r="275" spans="1:22" x14ac:dyDescent="0.2">
      <c r="A275" s="91">
        <v>137.86657</v>
      </c>
      <c r="B275" s="141"/>
      <c r="C275" s="141"/>
      <c r="D275" s="142">
        <v>323.60665999999998</v>
      </c>
      <c r="E275" s="142">
        <v>34.568869999999997</v>
      </c>
      <c r="F275" s="142">
        <v>30.46059</v>
      </c>
      <c r="G275" s="91">
        <v>2.9614500000000001</v>
      </c>
      <c r="H275" s="143">
        <v>2.0639999999999999E-2</v>
      </c>
      <c r="I275" s="65">
        <v>-0.31912000000000001</v>
      </c>
      <c r="J275" s="65">
        <v>-0.39372000000000001</v>
      </c>
      <c r="M275" s="91">
        <v>115.99661</v>
      </c>
      <c r="N275" s="141">
        <v>12996.295459999999</v>
      </c>
      <c r="O275" s="141">
        <v>13037.295459999999</v>
      </c>
      <c r="P275" s="141">
        <v>371.55185</v>
      </c>
      <c r="Q275" s="141">
        <v>58.66818</v>
      </c>
      <c r="R275" s="141">
        <v>34.589440000000003</v>
      </c>
      <c r="S275" s="91">
        <v>6.8885399999999999</v>
      </c>
      <c r="T275" s="94">
        <v>8.0130000000000007E-2</v>
      </c>
      <c r="U275" s="94">
        <v>0.98323000000000005</v>
      </c>
      <c r="V275" s="94">
        <v>0.53190999999999999</v>
      </c>
    </row>
    <row r="276" spans="1:22" x14ac:dyDescent="0.2">
      <c r="A276" s="91">
        <v>137.93656999999999</v>
      </c>
      <c r="B276" s="141"/>
      <c r="C276" s="141"/>
      <c r="D276" s="142">
        <v>269.03048999999999</v>
      </c>
      <c r="E276" s="142">
        <v>64.839070000000007</v>
      </c>
      <c r="F276" s="142">
        <v>27.008849999999999</v>
      </c>
      <c r="G276" s="91">
        <v>2.5798199999999998</v>
      </c>
      <c r="H276" s="143">
        <v>4.675E-2</v>
      </c>
      <c r="I276" s="65">
        <v>-0.40017000000000003</v>
      </c>
      <c r="J276" s="65">
        <v>-0.28920000000000001</v>
      </c>
      <c r="M276" s="91">
        <v>116.02661000000001</v>
      </c>
      <c r="N276" s="141">
        <v>12998.73021</v>
      </c>
      <c r="O276" s="141">
        <v>13039.73021</v>
      </c>
      <c r="P276" s="141">
        <v>375.58976000000001</v>
      </c>
      <c r="Q276" s="141">
        <v>61.006810000000002</v>
      </c>
      <c r="R276" s="141">
        <v>32.041820000000001</v>
      </c>
      <c r="S276" s="91">
        <v>6.6339600000000001</v>
      </c>
      <c r="T276" s="94">
        <v>9.0149999999999994E-2</v>
      </c>
      <c r="U276" s="94">
        <v>1.0353600000000001</v>
      </c>
      <c r="V276" s="94">
        <v>0.57852999999999999</v>
      </c>
    </row>
    <row r="277" spans="1:22" x14ac:dyDescent="0.2">
      <c r="A277" s="91">
        <v>138.00657000000001</v>
      </c>
      <c r="B277" s="141"/>
      <c r="C277" s="141"/>
      <c r="D277" s="142">
        <v>271.17140000000001</v>
      </c>
      <c r="E277" s="142">
        <v>78.308880000000002</v>
      </c>
      <c r="F277" s="142">
        <v>25.790959999999998</v>
      </c>
      <c r="G277" s="91">
        <v>2.37527</v>
      </c>
      <c r="H277" s="143">
        <v>4.2410000000000003E-2</v>
      </c>
      <c r="I277" s="65">
        <v>-0.48466999999999999</v>
      </c>
      <c r="J277" s="65">
        <v>-0.30036000000000002</v>
      </c>
      <c r="M277" s="91">
        <v>116.05661000000001</v>
      </c>
      <c r="N277" s="141">
        <v>13001.22358</v>
      </c>
      <c r="O277" s="141">
        <v>13042.22358</v>
      </c>
      <c r="P277" s="141">
        <v>362.62817999999999</v>
      </c>
      <c r="Q277" s="141">
        <v>51.640389999999996</v>
      </c>
      <c r="R277" s="141">
        <v>32.33822</v>
      </c>
      <c r="S277" s="91">
        <v>6.5345300000000002</v>
      </c>
      <c r="T277" s="94">
        <v>7.3400000000000007E-2</v>
      </c>
      <c r="U277" s="94">
        <v>0.97614999999999996</v>
      </c>
      <c r="V277" s="94">
        <v>0.33790999999999999</v>
      </c>
    </row>
    <row r="278" spans="1:22" x14ac:dyDescent="0.2">
      <c r="A278" s="91">
        <v>138.07657</v>
      </c>
      <c r="B278" s="141"/>
      <c r="C278" s="141"/>
      <c r="D278" s="142">
        <v>279.37506999999999</v>
      </c>
      <c r="E278" s="142">
        <v>58.076819999999998</v>
      </c>
      <c r="F278" s="142">
        <v>26.892440000000001</v>
      </c>
      <c r="G278" s="91">
        <v>2.5017</v>
      </c>
      <c r="H278" s="143">
        <v>4.1829999999999999E-2</v>
      </c>
      <c r="I278" s="65">
        <v>-0.32052999999999998</v>
      </c>
      <c r="J278" s="65">
        <v>-0.35493000000000002</v>
      </c>
      <c r="M278" s="91">
        <v>116.08660999999999</v>
      </c>
      <c r="N278" s="141">
        <v>13002.57265</v>
      </c>
      <c r="O278" s="141">
        <v>13043.57265</v>
      </c>
      <c r="P278" s="141">
        <v>346.27879999999999</v>
      </c>
      <c r="Q278" s="141">
        <v>44.335929999999998</v>
      </c>
      <c r="R278" s="141">
        <v>30.898630000000001</v>
      </c>
      <c r="S278" s="91">
        <v>6.3660399999999999</v>
      </c>
      <c r="T278" s="94">
        <v>6.9650000000000004E-2</v>
      </c>
      <c r="U278" s="94">
        <v>0.65703</v>
      </c>
      <c r="V278" s="94">
        <v>3.1379999999999998E-2</v>
      </c>
    </row>
    <row r="279" spans="1:22" x14ac:dyDescent="0.2">
      <c r="A279" s="91">
        <v>138.14657</v>
      </c>
      <c r="B279" s="141"/>
      <c r="C279" s="141"/>
      <c r="D279" s="142">
        <v>356.56497000000002</v>
      </c>
      <c r="E279" s="142">
        <v>26.582689999999999</v>
      </c>
      <c r="F279" s="142">
        <v>28.254069999999999</v>
      </c>
      <c r="G279" s="91">
        <v>2.2309600000000001</v>
      </c>
      <c r="H279" s="143">
        <v>2.9680000000000002E-2</v>
      </c>
      <c r="I279" s="65">
        <v>-0.18633</v>
      </c>
      <c r="J279" s="65">
        <v>-0.38773000000000002</v>
      </c>
      <c r="M279" s="91">
        <v>116.11660999999999</v>
      </c>
      <c r="N279" s="141">
        <v>13004.360269999999</v>
      </c>
      <c r="O279" s="141">
        <v>13045.360269999999</v>
      </c>
      <c r="P279" s="141">
        <v>346.86874999999998</v>
      </c>
      <c r="Q279" s="141">
        <v>42.588679999999997</v>
      </c>
      <c r="R279" s="141">
        <v>30.012550000000001</v>
      </c>
      <c r="S279" s="91">
        <v>5.8500899999999998</v>
      </c>
      <c r="T279" s="94">
        <v>8.5599999999999996E-2</v>
      </c>
      <c r="U279" s="94">
        <v>1.2040500000000001</v>
      </c>
      <c r="V279" s="94">
        <v>0.19395999999999999</v>
      </c>
    </row>
    <row r="280" spans="1:22" x14ac:dyDescent="0.2">
      <c r="A280" s="91">
        <v>138.21656999999999</v>
      </c>
      <c r="B280" s="141"/>
      <c r="C280" s="141"/>
      <c r="D280" s="142">
        <v>582.04218000000003</v>
      </c>
      <c r="E280" s="142">
        <v>17.28163</v>
      </c>
      <c r="F280" s="142">
        <v>27.96331</v>
      </c>
      <c r="G280" s="91">
        <v>2.1328800000000001</v>
      </c>
      <c r="H280" s="143">
        <v>1.9199999999999998E-2</v>
      </c>
      <c r="I280" s="65">
        <v>-0.29294999999999999</v>
      </c>
      <c r="J280" s="65">
        <v>-0.32807999999999998</v>
      </c>
      <c r="M280" s="91">
        <v>116.14661</v>
      </c>
      <c r="N280" s="141">
        <v>13006.197620000001</v>
      </c>
      <c r="O280" s="141">
        <v>13047.197620000001</v>
      </c>
      <c r="P280" s="141">
        <v>352.02179000000001</v>
      </c>
      <c r="Q280" s="141">
        <v>54.920769999999997</v>
      </c>
      <c r="R280" s="141">
        <v>30.89086</v>
      </c>
      <c r="S280" s="91">
        <v>6.4276</v>
      </c>
      <c r="T280" s="94">
        <v>0.11716</v>
      </c>
      <c r="U280" s="94">
        <v>1.38296</v>
      </c>
      <c r="V280" s="94">
        <v>0.47703000000000001</v>
      </c>
    </row>
    <row r="281" spans="1:22" x14ac:dyDescent="0.2">
      <c r="A281" s="91">
        <v>138.28657000000001</v>
      </c>
      <c r="B281" s="141"/>
      <c r="C281" s="141"/>
      <c r="D281" s="142">
        <v>473.79942999999997</v>
      </c>
      <c r="E281" s="142">
        <v>17.018550000000001</v>
      </c>
      <c r="F281" s="142">
        <v>31.577919999999999</v>
      </c>
      <c r="G281" s="91">
        <v>2.1417999999999999</v>
      </c>
      <c r="H281" s="143">
        <v>1.8689999999999998E-2</v>
      </c>
      <c r="I281" s="65">
        <v>0.36653000000000002</v>
      </c>
      <c r="J281" s="65">
        <v>-0.38424000000000003</v>
      </c>
      <c r="M281" s="91">
        <v>116.17661</v>
      </c>
      <c r="N281" s="141">
        <v>13007.223019999999</v>
      </c>
      <c r="O281" s="141">
        <v>13048.223019999999</v>
      </c>
      <c r="P281" s="141">
        <v>369.27206999999999</v>
      </c>
      <c r="Q281" s="141">
        <v>60.075249999999997</v>
      </c>
      <c r="R281" s="141">
        <v>31.113479999999999</v>
      </c>
      <c r="S281" s="91">
        <v>6.87507</v>
      </c>
      <c r="T281" s="94">
        <v>0.13136999999999999</v>
      </c>
      <c r="U281" s="94">
        <v>1.7346200000000001</v>
      </c>
      <c r="V281" s="94">
        <v>2.2862</v>
      </c>
    </row>
    <row r="282" spans="1:22" x14ac:dyDescent="0.2">
      <c r="A282" s="91">
        <v>138.35657</v>
      </c>
      <c r="B282" s="141"/>
      <c r="C282" s="141"/>
      <c r="D282" s="142">
        <v>520.98366999999996</v>
      </c>
      <c r="E282" s="142">
        <v>28.931239999999999</v>
      </c>
      <c r="F282" s="142">
        <v>27.881530000000001</v>
      </c>
      <c r="G282" s="91">
        <v>1.8216399999999999</v>
      </c>
      <c r="H282" s="143">
        <v>1.4829999999999999E-2</v>
      </c>
      <c r="I282" s="65">
        <v>-0.34398000000000001</v>
      </c>
      <c r="J282" s="65">
        <v>-0.44455</v>
      </c>
      <c r="M282" s="91">
        <v>116.20661</v>
      </c>
      <c r="N282" s="141">
        <v>13008.533450000001</v>
      </c>
      <c r="O282" s="141">
        <v>13049.533450000001</v>
      </c>
      <c r="P282" s="141">
        <v>382.99182000000002</v>
      </c>
      <c r="Q282" s="141">
        <v>82.189329999999998</v>
      </c>
      <c r="R282" s="141">
        <v>31.004069999999999</v>
      </c>
      <c r="S282" s="91">
        <v>7.4353699999999998</v>
      </c>
      <c r="T282" s="94">
        <v>0.13328999999999999</v>
      </c>
      <c r="U282" s="94">
        <v>2.4057900000000001</v>
      </c>
      <c r="V282" s="94">
        <v>3.2985500000000001</v>
      </c>
    </row>
    <row r="283" spans="1:22" x14ac:dyDescent="0.2">
      <c r="A283" s="91">
        <v>138.42657</v>
      </c>
      <c r="B283" s="141"/>
      <c r="C283" s="141"/>
      <c r="D283" s="142">
        <v>318.75918999999999</v>
      </c>
      <c r="E283" s="142">
        <v>128.29299</v>
      </c>
      <c r="F283" s="142">
        <v>24.940639999999998</v>
      </c>
      <c r="G283" s="91">
        <v>2.8459500000000002</v>
      </c>
      <c r="H283" s="143">
        <v>7.9699999999999993E-2</v>
      </c>
      <c r="I283" s="65">
        <v>0.25253999999999999</v>
      </c>
      <c r="J283" s="65">
        <v>-0.40497</v>
      </c>
      <c r="M283" s="91">
        <v>116.23661</v>
      </c>
      <c r="N283" s="141">
        <v>13010.415650000001</v>
      </c>
      <c r="O283" s="141">
        <v>13051.415650000001</v>
      </c>
      <c r="P283" s="141">
        <v>368.96451999999999</v>
      </c>
      <c r="Q283" s="141">
        <v>110.71839</v>
      </c>
      <c r="R283" s="141">
        <v>29.220500000000001</v>
      </c>
      <c r="S283" s="91">
        <v>6.75786</v>
      </c>
      <c r="T283" s="94">
        <v>0.14821999999999999</v>
      </c>
      <c r="U283" s="94">
        <v>2.19801</v>
      </c>
      <c r="V283" s="94">
        <v>3.04325</v>
      </c>
    </row>
    <row r="284" spans="1:22" x14ac:dyDescent="0.2">
      <c r="A284" s="91">
        <v>138.49656999999999</v>
      </c>
      <c r="B284" s="141"/>
      <c r="C284" s="141"/>
      <c r="D284" s="142">
        <v>411.86594000000002</v>
      </c>
      <c r="E284" s="142">
        <v>33.529400000000003</v>
      </c>
      <c r="F284" s="142">
        <v>27.8413</v>
      </c>
      <c r="G284" s="91">
        <v>2.09809</v>
      </c>
      <c r="H284" s="143">
        <v>4.7649999999999998E-2</v>
      </c>
      <c r="I284" s="65">
        <v>-5.3850000000000002E-2</v>
      </c>
      <c r="J284" s="65">
        <v>-0.36814999999999998</v>
      </c>
      <c r="M284" s="91">
        <v>116.26661</v>
      </c>
      <c r="N284" s="141">
        <v>13012.576300000001</v>
      </c>
      <c r="O284" s="141">
        <v>13053.576300000001</v>
      </c>
      <c r="P284" s="141">
        <v>352.89391000000001</v>
      </c>
      <c r="Q284" s="141">
        <v>121.66273</v>
      </c>
      <c r="R284" s="141">
        <v>28.196149999999999</v>
      </c>
      <c r="S284" s="91">
        <v>5.68628</v>
      </c>
      <c r="T284" s="94">
        <v>0.11776</v>
      </c>
      <c r="U284" s="94">
        <v>1.6591400000000001</v>
      </c>
      <c r="V284" s="94">
        <v>1.5234099999999999</v>
      </c>
    </row>
    <row r="285" spans="1:22" x14ac:dyDescent="0.2">
      <c r="A285" s="91">
        <v>138.56657000000001</v>
      </c>
      <c r="B285" s="141"/>
      <c r="C285" s="141"/>
      <c r="D285" s="142">
        <v>365.95812000000001</v>
      </c>
      <c r="E285" s="142">
        <v>26.185890000000001</v>
      </c>
      <c r="F285" s="142">
        <v>28.403649999999999</v>
      </c>
      <c r="G285" s="91">
        <v>2.21041</v>
      </c>
      <c r="H285" s="143">
        <v>3.2770000000000001E-2</v>
      </c>
      <c r="I285" s="65">
        <v>-0.31466</v>
      </c>
      <c r="J285" s="65">
        <v>-0.42050999999999999</v>
      </c>
      <c r="M285" s="91">
        <v>116.29661</v>
      </c>
      <c r="N285" s="141">
        <v>13014.639150000001</v>
      </c>
      <c r="O285" s="141">
        <v>13055.639150000001</v>
      </c>
      <c r="P285" s="141">
        <v>381.54901999999998</v>
      </c>
      <c r="Q285" s="141">
        <v>148.48407</v>
      </c>
      <c r="R285" s="141">
        <v>26.379860000000001</v>
      </c>
      <c r="S285" s="91">
        <v>4.9926300000000001</v>
      </c>
      <c r="T285" s="94">
        <v>0.11786000000000001</v>
      </c>
      <c r="U285" s="94">
        <v>1.41025</v>
      </c>
      <c r="V285" s="94">
        <v>1.2417199999999999</v>
      </c>
    </row>
    <row r="286" spans="1:22" x14ac:dyDescent="0.2">
      <c r="A286" s="91">
        <v>138.63657000000001</v>
      </c>
      <c r="B286" s="141"/>
      <c r="C286" s="141"/>
      <c r="D286" s="142">
        <v>351.50837999999999</v>
      </c>
      <c r="E286" s="142">
        <v>40.464320000000001</v>
      </c>
      <c r="F286" s="142">
        <v>28.429960000000001</v>
      </c>
      <c r="G286" s="91">
        <v>2.4655200000000002</v>
      </c>
      <c r="H286" s="143">
        <v>3.406E-2</v>
      </c>
      <c r="I286" s="65">
        <v>-0.18209</v>
      </c>
      <c r="J286" s="65">
        <v>-0.39179000000000003</v>
      </c>
      <c r="M286" s="91">
        <v>116.32661</v>
      </c>
      <c r="N286" s="141">
        <v>13016.4259</v>
      </c>
      <c r="O286" s="141">
        <v>13057.4259</v>
      </c>
      <c r="P286" s="141">
        <v>405.37067000000002</v>
      </c>
      <c r="Q286" s="141">
        <v>148.33000000000001</v>
      </c>
      <c r="R286" s="141">
        <v>29.294499999999999</v>
      </c>
      <c r="S286" s="91">
        <v>5.0888600000000004</v>
      </c>
      <c r="T286" s="94">
        <v>0.10346</v>
      </c>
      <c r="U286" s="94">
        <v>0.47703000000000001</v>
      </c>
      <c r="V286" s="94">
        <v>1.1875</v>
      </c>
    </row>
    <row r="287" spans="1:22" x14ac:dyDescent="0.2">
      <c r="A287" s="91">
        <v>138.70657</v>
      </c>
      <c r="B287" s="141"/>
      <c r="C287" s="141"/>
      <c r="D287" s="142">
        <v>334.19209999999998</v>
      </c>
      <c r="E287" s="142">
        <v>86.513469999999998</v>
      </c>
      <c r="F287" s="142">
        <v>30.870570000000001</v>
      </c>
      <c r="G287" s="91">
        <v>2.7485599999999999</v>
      </c>
      <c r="H287" s="143">
        <v>4.3610000000000003E-2</v>
      </c>
      <c r="I287" s="65">
        <v>-0.47588000000000003</v>
      </c>
      <c r="J287" s="65">
        <v>-0.37408999999999998</v>
      </c>
      <c r="M287" s="91">
        <v>116.35661</v>
      </c>
      <c r="N287" s="141">
        <v>13018.369430000001</v>
      </c>
      <c r="O287" s="141">
        <v>13059.369430000001</v>
      </c>
      <c r="P287" s="141">
        <v>359.75797</v>
      </c>
      <c r="Q287" s="141">
        <v>124.54885</v>
      </c>
      <c r="R287" s="141">
        <v>31.36655</v>
      </c>
      <c r="S287" s="91">
        <v>4.8100399999999999</v>
      </c>
      <c r="T287" s="94">
        <v>9.1079999999999994E-2</v>
      </c>
      <c r="U287" s="94">
        <v>0.62577000000000005</v>
      </c>
      <c r="V287" s="94">
        <v>0.35014000000000001</v>
      </c>
    </row>
    <row r="288" spans="1:22" x14ac:dyDescent="0.2">
      <c r="A288" s="91">
        <v>138.77656999999999</v>
      </c>
      <c r="B288" s="141"/>
      <c r="C288" s="141"/>
      <c r="D288" s="142">
        <v>341.47456</v>
      </c>
      <c r="E288" s="142">
        <v>88.231979999999993</v>
      </c>
      <c r="F288" s="142">
        <v>27.799340000000001</v>
      </c>
      <c r="G288" s="91">
        <v>2.6147999999999998</v>
      </c>
      <c r="H288" s="143">
        <v>3.7039999999999997E-2</v>
      </c>
      <c r="I288" s="65">
        <v>-0.54549000000000003</v>
      </c>
      <c r="J288" s="65">
        <v>-0.34700999999999999</v>
      </c>
      <c r="M288" s="91">
        <v>116.38661</v>
      </c>
      <c r="N288" s="141">
        <v>13020.44029</v>
      </c>
      <c r="O288" s="141">
        <v>13061.44029</v>
      </c>
      <c r="P288" s="141">
        <v>343.92795000000001</v>
      </c>
      <c r="Q288" s="141">
        <v>94.487650000000002</v>
      </c>
      <c r="R288" s="141">
        <v>33.624049999999997</v>
      </c>
      <c r="S288" s="91">
        <v>4.6327299999999996</v>
      </c>
      <c r="T288" s="94">
        <v>6.6839999999999997E-2</v>
      </c>
      <c r="U288" s="94">
        <v>0.33334999999999998</v>
      </c>
      <c r="V288" s="94">
        <v>5.3780000000000001E-2</v>
      </c>
    </row>
    <row r="289" spans="1:22" x14ac:dyDescent="0.2">
      <c r="A289" s="91">
        <v>138.84657000000001</v>
      </c>
      <c r="B289" s="141"/>
      <c r="C289" s="141"/>
      <c r="D289" s="142">
        <v>318.44965999999999</v>
      </c>
      <c r="E289" s="142">
        <v>89.766350000000003</v>
      </c>
      <c r="F289" s="142">
        <v>29.022169999999999</v>
      </c>
      <c r="G289" s="91">
        <v>2.7278600000000002</v>
      </c>
      <c r="H289" s="143">
        <v>4.36E-2</v>
      </c>
      <c r="I289" s="65">
        <v>0.13059999999999999</v>
      </c>
      <c r="J289" s="65">
        <v>-0.36207</v>
      </c>
      <c r="M289" s="91">
        <v>116.41661000000001</v>
      </c>
      <c r="N289" s="141">
        <v>13022.908589999999</v>
      </c>
      <c r="O289" s="141">
        <v>13063.908589999999</v>
      </c>
      <c r="P289" s="141">
        <v>329.96377000000001</v>
      </c>
      <c r="Q289" s="141">
        <v>86.891300000000001</v>
      </c>
      <c r="R289" s="141">
        <v>32.801070000000003</v>
      </c>
      <c r="S289" s="91">
        <v>4.3014000000000001</v>
      </c>
      <c r="T289" s="94">
        <v>5.6059999999999999E-2</v>
      </c>
      <c r="U289" s="94">
        <v>-0.11559999999999999</v>
      </c>
      <c r="V289" s="94">
        <v>-0.17086000000000001</v>
      </c>
    </row>
    <row r="290" spans="1:22" x14ac:dyDescent="0.2">
      <c r="A290" s="91">
        <v>138.91657000000001</v>
      </c>
      <c r="B290" s="141"/>
      <c r="C290" s="141"/>
      <c r="D290" s="142">
        <v>311.18842000000001</v>
      </c>
      <c r="E290" s="142">
        <v>104.48487</v>
      </c>
      <c r="F290" s="142">
        <v>27.67409</v>
      </c>
      <c r="G290" s="91">
        <v>2.7399499999999999</v>
      </c>
      <c r="H290" s="143">
        <v>3.9260000000000003E-2</v>
      </c>
      <c r="I290" s="65">
        <v>-0.65491999999999995</v>
      </c>
      <c r="J290" s="65">
        <v>-0.33762999999999999</v>
      </c>
      <c r="M290" s="91">
        <v>116.44661000000001</v>
      </c>
      <c r="N290" s="141">
        <v>13023.691500000001</v>
      </c>
      <c r="O290" s="141">
        <v>13064.691500000001</v>
      </c>
      <c r="P290" s="141">
        <v>350.02418</v>
      </c>
      <c r="Q290" s="141">
        <v>91.386170000000007</v>
      </c>
      <c r="R290" s="141">
        <v>30.62519</v>
      </c>
      <c r="S290" s="91">
        <v>4.0765900000000004</v>
      </c>
      <c r="T290" s="94">
        <v>5.305E-2</v>
      </c>
      <c r="U290" s="94">
        <v>9.7089999999999996E-2</v>
      </c>
      <c r="V290" s="94">
        <v>-0.17978</v>
      </c>
    </row>
    <row r="291" spans="1:22" x14ac:dyDescent="0.2">
      <c r="A291" s="91">
        <v>138.98657</v>
      </c>
      <c r="B291" s="141"/>
      <c r="C291" s="141"/>
      <c r="D291" s="142">
        <v>334.94639000000001</v>
      </c>
      <c r="E291" s="142">
        <v>99.752669999999995</v>
      </c>
      <c r="F291" s="142">
        <v>27.714289999999998</v>
      </c>
      <c r="G291" s="91">
        <v>2.6897799999999998</v>
      </c>
      <c r="H291" s="143">
        <v>5.9520000000000003E-2</v>
      </c>
      <c r="I291" s="65">
        <v>-0.55952000000000002</v>
      </c>
      <c r="J291" s="65">
        <v>-0.35153000000000001</v>
      </c>
      <c r="M291" s="91">
        <v>116.47660999999999</v>
      </c>
      <c r="N291" s="141">
        <v>13026.46607</v>
      </c>
      <c r="O291" s="141">
        <v>13067.46607</v>
      </c>
      <c r="P291" s="141">
        <v>350.47919000000002</v>
      </c>
      <c r="Q291" s="141">
        <v>94.906059999999997</v>
      </c>
      <c r="R291" s="141">
        <v>28.890309999999999</v>
      </c>
      <c r="S291" s="91">
        <v>3.7969900000000001</v>
      </c>
      <c r="T291" s="94">
        <v>5.5820000000000002E-2</v>
      </c>
      <c r="U291" s="94">
        <v>-0.18548999999999999</v>
      </c>
      <c r="V291" s="94">
        <v>-0.11728</v>
      </c>
    </row>
    <row r="292" spans="1:22" x14ac:dyDescent="0.2">
      <c r="A292" s="91">
        <v>139.05656999999999</v>
      </c>
      <c r="B292" s="141"/>
      <c r="C292" s="141"/>
      <c r="D292" s="142">
        <v>352.24842000000001</v>
      </c>
      <c r="E292" s="142">
        <v>109.0382</v>
      </c>
      <c r="F292" s="142">
        <v>26.325050000000001</v>
      </c>
      <c r="G292" s="91">
        <v>2.5123600000000001</v>
      </c>
      <c r="H292" s="143">
        <v>5.3379999999999997E-2</v>
      </c>
      <c r="I292" s="65">
        <v>-0.19783999999999999</v>
      </c>
      <c r="J292" s="65">
        <v>-0.29624</v>
      </c>
      <c r="M292" s="91">
        <v>116.50660999999999</v>
      </c>
      <c r="N292" s="141">
        <v>13028.610769999999</v>
      </c>
      <c r="O292" s="141">
        <v>13069.610769999999</v>
      </c>
      <c r="P292" s="141">
        <v>346.42187000000001</v>
      </c>
      <c r="Q292" s="141">
        <v>89.801010000000005</v>
      </c>
      <c r="R292" s="141">
        <v>29.093699999999998</v>
      </c>
      <c r="S292" s="91">
        <v>3.9461499999999998</v>
      </c>
      <c r="T292" s="94">
        <v>5.604E-2</v>
      </c>
      <c r="U292" s="94">
        <v>9.9709999999999993E-2</v>
      </c>
      <c r="V292" s="94">
        <v>-0.24742</v>
      </c>
    </row>
    <row r="293" spans="1:22" x14ac:dyDescent="0.2">
      <c r="A293" s="91">
        <v>139.12656999999999</v>
      </c>
      <c r="B293" s="141"/>
      <c r="C293" s="141"/>
      <c r="D293" s="142">
        <v>361.37704000000002</v>
      </c>
      <c r="E293" s="142">
        <v>86.872489999999999</v>
      </c>
      <c r="F293" s="142">
        <v>29.99982</v>
      </c>
      <c r="G293" s="91">
        <v>2.8341799999999999</v>
      </c>
      <c r="H293" s="143">
        <v>3.1699999999999999E-2</v>
      </c>
      <c r="I293" s="65">
        <v>0.29592000000000002</v>
      </c>
      <c r="J293" s="65">
        <v>-0.36580000000000001</v>
      </c>
      <c r="M293" s="91">
        <v>116.53661</v>
      </c>
      <c r="N293" s="141">
        <v>13029.801439999999</v>
      </c>
      <c r="O293" s="141">
        <v>13070.801439999999</v>
      </c>
      <c r="P293" s="141">
        <v>345.12981000000002</v>
      </c>
      <c r="Q293" s="141">
        <v>66.502629999999996</v>
      </c>
      <c r="R293" s="141">
        <v>31.8171</v>
      </c>
      <c r="S293" s="91">
        <v>3.8807100000000001</v>
      </c>
      <c r="T293" s="94">
        <v>3.168E-2</v>
      </c>
      <c r="U293" s="94">
        <v>-0.24418000000000001</v>
      </c>
      <c r="V293" s="94">
        <v>-0.36188999999999999</v>
      </c>
    </row>
    <row r="294" spans="1:22" x14ac:dyDescent="0.2">
      <c r="A294" s="91">
        <v>139.19657000000001</v>
      </c>
      <c r="B294" s="141"/>
      <c r="C294" s="141"/>
      <c r="D294" s="142">
        <v>455.93675999999999</v>
      </c>
      <c r="E294" s="142">
        <v>49.230969999999999</v>
      </c>
      <c r="F294" s="142">
        <v>33.79224</v>
      </c>
      <c r="G294" s="91">
        <v>2.53193</v>
      </c>
      <c r="H294" s="143">
        <v>2.7040000000000002E-2</v>
      </c>
      <c r="I294" s="65">
        <v>-0.95864000000000005</v>
      </c>
      <c r="J294" s="65">
        <v>-0.40051999999999999</v>
      </c>
      <c r="M294" s="91">
        <v>116.56661</v>
      </c>
      <c r="N294" s="141">
        <v>13030.635270000001</v>
      </c>
      <c r="O294" s="141">
        <v>13071.635270000001</v>
      </c>
      <c r="P294" s="141">
        <v>351.45080999999999</v>
      </c>
      <c r="Q294" s="141">
        <v>61.051229999999997</v>
      </c>
      <c r="R294" s="141">
        <v>32.058570000000003</v>
      </c>
      <c r="S294" s="91">
        <v>3.8740299999999999</v>
      </c>
      <c r="T294" s="94">
        <v>4.342E-2</v>
      </c>
      <c r="U294" s="94">
        <v>-3.959E-2</v>
      </c>
      <c r="V294" s="94">
        <v>-0.44485000000000002</v>
      </c>
    </row>
    <row r="295" spans="1:22" x14ac:dyDescent="0.2">
      <c r="A295" s="91">
        <v>139.26657</v>
      </c>
      <c r="B295" s="141"/>
      <c r="C295" s="141"/>
      <c r="D295" s="142">
        <v>563.14577999999995</v>
      </c>
      <c r="E295" s="142">
        <v>16.073989999999998</v>
      </c>
      <c r="F295" s="142">
        <v>41.101219999999998</v>
      </c>
      <c r="G295" s="91">
        <v>2.4859900000000001</v>
      </c>
      <c r="H295" s="143">
        <v>2.0060000000000001E-2</v>
      </c>
      <c r="I295" s="65">
        <v>0.65681</v>
      </c>
      <c r="J295" s="65">
        <v>-0.43725000000000003</v>
      </c>
      <c r="M295" s="91">
        <v>116.59661</v>
      </c>
      <c r="N295" s="141">
        <v>13031.47602</v>
      </c>
      <c r="O295" s="141">
        <v>13072.47602</v>
      </c>
      <c r="P295" s="141">
        <v>366.03233999999998</v>
      </c>
      <c r="Q295" s="141">
        <v>49.713380000000001</v>
      </c>
      <c r="R295" s="141">
        <v>33.453299999999999</v>
      </c>
      <c r="S295" s="91">
        <v>3.7748900000000001</v>
      </c>
      <c r="T295" s="94">
        <v>3.984E-2</v>
      </c>
      <c r="U295" s="94">
        <v>-0.10921</v>
      </c>
      <c r="V295" s="94">
        <v>-0.44041000000000002</v>
      </c>
    </row>
    <row r="296" spans="1:22" x14ac:dyDescent="0.2">
      <c r="A296" s="91">
        <v>139.33656999999999</v>
      </c>
      <c r="B296" s="141"/>
      <c r="C296" s="141"/>
      <c r="D296" s="142">
        <v>600.80445999999995</v>
      </c>
      <c r="E296" s="142">
        <v>9.9975100000000001</v>
      </c>
      <c r="F296" s="142">
        <v>40.715029999999999</v>
      </c>
      <c r="G296" s="91">
        <v>2.34552</v>
      </c>
      <c r="H296" s="143">
        <v>1.6930000000000001E-2</v>
      </c>
      <c r="I296" s="65">
        <v>-0.50834999999999997</v>
      </c>
      <c r="J296" s="65">
        <v>-0.43193999999999999</v>
      </c>
      <c r="M296" s="91">
        <v>116.62661</v>
      </c>
      <c r="N296" s="141">
        <v>13032.49317</v>
      </c>
      <c r="O296" s="141">
        <v>13073.49317</v>
      </c>
      <c r="P296" s="141">
        <v>354.61784</v>
      </c>
      <c r="Q296" s="141">
        <v>31.992930000000001</v>
      </c>
      <c r="R296" s="141">
        <v>33.592840000000002</v>
      </c>
      <c r="S296" s="91">
        <v>3.75054</v>
      </c>
      <c r="T296" s="94">
        <v>3.4630000000000001E-2</v>
      </c>
      <c r="U296" s="94">
        <v>1.188E-2</v>
      </c>
      <c r="V296" s="94">
        <v>-0.40486</v>
      </c>
    </row>
    <row r="297" spans="1:22" x14ac:dyDescent="0.2">
      <c r="A297" s="91">
        <v>139.40656999999999</v>
      </c>
      <c r="B297" s="141"/>
      <c r="C297" s="141"/>
      <c r="D297" s="142">
        <v>549.56353000000001</v>
      </c>
      <c r="E297" s="142">
        <v>8.6371199999999995</v>
      </c>
      <c r="F297" s="142">
        <v>39.103990000000003</v>
      </c>
      <c r="G297" s="91">
        <v>2.4371900000000002</v>
      </c>
      <c r="H297" s="143">
        <v>2.1649999999999999E-2</v>
      </c>
      <c r="I297" s="65">
        <v>1.1744699999999999</v>
      </c>
      <c r="J297" s="65">
        <v>-0.43622</v>
      </c>
      <c r="M297" s="91">
        <v>116.65661</v>
      </c>
      <c r="N297" s="141">
        <v>13033.668750000001</v>
      </c>
      <c r="O297" s="141">
        <v>13074.668750000001</v>
      </c>
      <c r="P297" s="141">
        <v>344.14586000000003</v>
      </c>
      <c r="Q297" s="141">
        <v>54.053170000000001</v>
      </c>
      <c r="R297" s="141">
        <v>34.204430000000002</v>
      </c>
      <c r="S297" s="91">
        <v>3.9411700000000001</v>
      </c>
      <c r="T297" s="94">
        <v>3.7440000000000001E-2</v>
      </c>
      <c r="U297" s="94">
        <v>-0.17460000000000001</v>
      </c>
      <c r="V297" s="94">
        <v>-0.32142999999999999</v>
      </c>
    </row>
    <row r="298" spans="1:22" x14ac:dyDescent="0.2">
      <c r="A298" s="91">
        <v>139.47657000000001</v>
      </c>
      <c r="B298" s="141"/>
      <c r="C298" s="141"/>
      <c r="D298" s="142">
        <v>607.12699999999995</v>
      </c>
      <c r="E298" s="142">
        <v>11.14161</v>
      </c>
      <c r="F298" s="142">
        <v>38.340330000000002</v>
      </c>
      <c r="G298" s="91">
        <v>2.3498999999999999</v>
      </c>
      <c r="H298" s="143">
        <v>1.9609999999999999E-2</v>
      </c>
      <c r="I298" s="65">
        <v>0.24604999999999999</v>
      </c>
      <c r="J298" s="65">
        <v>-0.41777999999999998</v>
      </c>
      <c r="M298" s="91">
        <v>116.68661</v>
      </c>
      <c r="N298" s="141">
        <v>13034.79082</v>
      </c>
      <c r="O298" s="141">
        <v>13075.79082</v>
      </c>
      <c r="P298" s="141">
        <v>340.98201999999998</v>
      </c>
      <c r="Q298" s="141">
        <v>54.623959999999997</v>
      </c>
      <c r="R298" s="141">
        <v>34.403829999999999</v>
      </c>
      <c r="S298" s="91">
        <v>3.9716</v>
      </c>
      <c r="T298" s="94">
        <v>4.0500000000000001E-2</v>
      </c>
      <c r="U298" s="94">
        <v>-0.18776000000000001</v>
      </c>
      <c r="V298" s="94">
        <v>-0.41411999999999999</v>
      </c>
    </row>
    <row r="299" spans="1:22" x14ac:dyDescent="0.2">
      <c r="A299" s="91">
        <v>139.54657</v>
      </c>
      <c r="B299" s="141"/>
      <c r="C299" s="141"/>
      <c r="D299" s="142">
        <v>441.06545</v>
      </c>
      <c r="E299" s="142">
        <v>18.11354</v>
      </c>
      <c r="F299" s="142">
        <v>35.483719999999998</v>
      </c>
      <c r="G299" s="91">
        <v>2.6200199999999998</v>
      </c>
      <c r="H299" s="143">
        <v>1.7610000000000001E-2</v>
      </c>
      <c r="I299" s="65">
        <v>-0.38330999999999998</v>
      </c>
      <c r="J299" s="65">
        <v>-0.41478999999999999</v>
      </c>
      <c r="M299" s="91">
        <v>116.71661</v>
      </c>
      <c r="N299" s="141">
        <v>13035.971649999999</v>
      </c>
      <c r="O299" s="141">
        <v>13076.971649999999</v>
      </c>
      <c r="P299" s="141">
        <v>331.36268999999999</v>
      </c>
      <c r="Q299" s="141">
        <v>48.529060000000001</v>
      </c>
      <c r="R299" s="141">
        <v>36.009099999999997</v>
      </c>
      <c r="S299" s="91">
        <v>4.2387300000000003</v>
      </c>
      <c r="T299" s="94">
        <v>3.3700000000000001E-2</v>
      </c>
      <c r="U299" s="94">
        <v>-0.15165999999999999</v>
      </c>
      <c r="V299" s="94">
        <v>-0.27339000000000002</v>
      </c>
    </row>
    <row r="300" spans="1:22" x14ac:dyDescent="0.2">
      <c r="A300" s="91">
        <v>139.61657</v>
      </c>
      <c r="B300" s="141"/>
      <c r="C300" s="141"/>
      <c r="D300" s="142">
        <v>437.70663000000002</v>
      </c>
      <c r="E300" s="142">
        <v>29.555119999999999</v>
      </c>
      <c r="F300" s="142">
        <v>34.682630000000003</v>
      </c>
      <c r="G300" s="91">
        <v>2.7467199999999998</v>
      </c>
      <c r="H300" s="143">
        <v>3.1489999999999997E-2</v>
      </c>
      <c r="I300" s="65">
        <v>0.19102</v>
      </c>
      <c r="J300" s="65">
        <v>-0.41213</v>
      </c>
      <c r="M300" s="91">
        <v>116.74661</v>
      </c>
      <c r="N300" s="141">
        <v>13037.33582</v>
      </c>
      <c r="O300" s="141">
        <v>13078.33582</v>
      </c>
      <c r="P300" s="141">
        <v>346.92876000000001</v>
      </c>
      <c r="Q300" s="141">
        <v>55.893630000000002</v>
      </c>
      <c r="R300" s="141">
        <v>34.185459999999999</v>
      </c>
      <c r="S300" s="91">
        <v>4.0164900000000001</v>
      </c>
      <c r="T300" s="94">
        <v>2.1479999999999999E-2</v>
      </c>
      <c r="U300" s="94">
        <v>0.19664999999999999</v>
      </c>
      <c r="V300" s="94">
        <v>-5.1240000000000001E-2</v>
      </c>
    </row>
    <row r="301" spans="1:22" x14ac:dyDescent="0.2">
      <c r="A301" s="91">
        <v>139.68656999999999</v>
      </c>
      <c r="B301" s="141"/>
      <c r="C301" s="141"/>
      <c r="D301" s="142">
        <v>451.11574000000002</v>
      </c>
      <c r="E301" s="142">
        <v>20.986550000000001</v>
      </c>
      <c r="F301" s="142">
        <v>35.341920000000002</v>
      </c>
      <c r="G301" s="91">
        <v>2.37025</v>
      </c>
      <c r="H301" s="143">
        <v>2.5559999999999999E-2</v>
      </c>
      <c r="I301" s="65">
        <v>0.59358</v>
      </c>
      <c r="J301" s="65">
        <v>-0.42147000000000001</v>
      </c>
      <c r="M301" s="91">
        <v>116.77661000000001</v>
      </c>
      <c r="N301" s="141">
        <v>13039.168680000001</v>
      </c>
      <c r="O301" s="141">
        <v>13080.168680000001</v>
      </c>
      <c r="P301" s="141">
        <v>359.06450000000001</v>
      </c>
      <c r="Q301" s="141">
        <v>64.343000000000004</v>
      </c>
      <c r="R301" s="141">
        <v>33.458840000000002</v>
      </c>
      <c r="S301" s="91">
        <v>3.84043</v>
      </c>
      <c r="T301" s="94">
        <v>3.5470000000000002E-2</v>
      </c>
      <c r="U301" s="94">
        <v>-0.58811999999999998</v>
      </c>
      <c r="V301" s="94">
        <v>-0.19808000000000001</v>
      </c>
    </row>
    <row r="302" spans="1:22" x14ac:dyDescent="0.2">
      <c r="A302" s="91">
        <v>139.75657000000001</v>
      </c>
      <c r="B302" s="141"/>
      <c r="C302" s="141"/>
      <c r="D302" s="142">
        <v>446.21424999999999</v>
      </c>
      <c r="E302" s="142">
        <v>47.574680000000001</v>
      </c>
      <c r="F302" s="142">
        <v>33.582120000000003</v>
      </c>
      <c r="G302" s="91">
        <v>2.5518700000000001</v>
      </c>
      <c r="H302" s="143">
        <v>2.9649999999999999E-2</v>
      </c>
      <c r="I302" s="65">
        <v>0.29178999999999999</v>
      </c>
      <c r="J302" s="65">
        <v>-0.16389000000000001</v>
      </c>
      <c r="M302" s="91">
        <v>116.80661000000001</v>
      </c>
      <c r="N302" s="141">
        <v>13040.498030000001</v>
      </c>
      <c r="O302" s="141">
        <v>13081.498030000001</v>
      </c>
      <c r="P302" s="141">
        <v>370.83773000000002</v>
      </c>
      <c r="Q302" s="141">
        <v>57.388750000000002</v>
      </c>
      <c r="R302" s="141">
        <v>33.999549999999999</v>
      </c>
      <c r="S302" s="91">
        <v>4.0100600000000002</v>
      </c>
      <c r="T302" s="94">
        <v>3.8739999999999997E-2</v>
      </c>
      <c r="U302" s="94">
        <v>-0.50219999999999998</v>
      </c>
      <c r="V302" s="94">
        <v>-0.32173000000000002</v>
      </c>
    </row>
    <row r="303" spans="1:22" x14ac:dyDescent="0.2">
      <c r="A303" s="91">
        <v>139.82657</v>
      </c>
      <c r="B303" s="141"/>
      <c r="C303" s="141"/>
      <c r="D303" s="142">
        <v>453.37378000000001</v>
      </c>
      <c r="E303" s="142">
        <v>46.27158</v>
      </c>
      <c r="F303" s="142">
        <v>34.103200000000001</v>
      </c>
      <c r="G303" s="91">
        <v>3.09762</v>
      </c>
      <c r="H303" s="143">
        <v>3.9899999999999998E-2</v>
      </c>
      <c r="I303" s="65">
        <v>-1.549E-2</v>
      </c>
      <c r="J303" s="65">
        <v>-0.16685</v>
      </c>
      <c r="M303" s="91">
        <v>116.83660999999999</v>
      </c>
      <c r="N303" s="141">
        <v>13041.51698</v>
      </c>
      <c r="O303" s="141">
        <v>13082.51698</v>
      </c>
      <c r="P303" s="141">
        <v>399.23653000000002</v>
      </c>
      <c r="Q303" s="141">
        <v>53.27122</v>
      </c>
      <c r="R303" s="141">
        <v>32.388869999999997</v>
      </c>
      <c r="S303" s="91">
        <v>3.40442</v>
      </c>
      <c r="T303" s="94">
        <v>3.9780000000000003E-2</v>
      </c>
      <c r="U303" s="94">
        <v>4.07E-2</v>
      </c>
      <c r="V303" s="94">
        <v>-0.37302000000000002</v>
      </c>
    </row>
    <row r="304" spans="1:22" x14ac:dyDescent="0.2">
      <c r="A304" s="91">
        <v>139.89657</v>
      </c>
      <c r="B304" s="141"/>
      <c r="C304" s="141"/>
      <c r="D304" s="142">
        <v>418.67117000000002</v>
      </c>
      <c r="E304" s="142">
        <v>57.495460000000001</v>
      </c>
      <c r="F304" s="142">
        <v>33.794670000000004</v>
      </c>
      <c r="G304" s="91">
        <v>3.2385000000000002</v>
      </c>
      <c r="H304" s="143">
        <v>4.9549999999999997E-2</v>
      </c>
      <c r="I304" s="65">
        <v>-0.43217</v>
      </c>
      <c r="J304" s="65">
        <v>-7.757E-2</v>
      </c>
      <c r="M304" s="91">
        <v>116.86660999999999</v>
      </c>
      <c r="N304" s="141">
        <v>13042.55675</v>
      </c>
      <c r="O304" s="141">
        <v>13083.55675</v>
      </c>
      <c r="P304" s="141">
        <v>421.67403000000002</v>
      </c>
      <c r="Q304" s="141">
        <v>60.015639999999998</v>
      </c>
      <c r="R304" s="141">
        <v>32.15634</v>
      </c>
      <c r="S304" s="91">
        <v>3.8459400000000001</v>
      </c>
      <c r="T304" s="94">
        <v>5.3580000000000003E-2</v>
      </c>
      <c r="U304" s="94">
        <v>-0.15905</v>
      </c>
      <c r="V304" s="94">
        <v>-0.29626000000000002</v>
      </c>
    </row>
    <row r="305" spans="1:22" x14ac:dyDescent="0.2">
      <c r="A305" s="91">
        <v>139.96656999999999</v>
      </c>
      <c r="B305" s="141"/>
      <c r="C305" s="141"/>
      <c r="D305" s="142">
        <v>477.71015</v>
      </c>
      <c r="E305" s="142">
        <v>31.654820000000001</v>
      </c>
      <c r="F305" s="142">
        <v>35.713839999999998</v>
      </c>
      <c r="G305" s="91">
        <v>2.91852</v>
      </c>
      <c r="H305" s="143">
        <v>3.108E-2</v>
      </c>
      <c r="I305" s="65">
        <v>-0.45390000000000003</v>
      </c>
      <c r="J305" s="65">
        <v>-0.23802999999999999</v>
      </c>
      <c r="M305" s="91">
        <v>116.89661</v>
      </c>
      <c r="N305" s="141">
        <v>13043.84499</v>
      </c>
      <c r="O305" s="141">
        <v>13084.84499</v>
      </c>
      <c r="P305" s="141">
        <v>405.88596000000001</v>
      </c>
      <c r="Q305" s="141">
        <v>58.321599999999997</v>
      </c>
      <c r="R305" s="141">
        <v>33.570410000000003</v>
      </c>
      <c r="S305" s="91">
        <v>4.0934699999999999</v>
      </c>
      <c r="T305" s="94">
        <v>4.1070000000000002E-2</v>
      </c>
      <c r="U305" s="94">
        <v>0.11457000000000001</v>
      </c>
      <c r="V305" s="94">
        <v>0.47226000000000001</v>
      </c>
    </row>
    <row r="306" spans="1:22" x14ac:dyDescent="0.2">
      <c r="A306" s="91">
        <v>140.03657000000001</v>
      </c>
      <c r="B306" s="141"/>
      <c r="C306" s="141"/>
      <c r="D306" s="142">
        <v>525.92019000000005</v>
      </c>
      <c r="E306" s="142">
        <v>23.74248</v>
      </c>
      <c r="F306" s="142">
        <v>38.894179999999999</v>
      </c>
      <c r="G306" s="91">
        <v>3.1356600000000001</v>
      </c>
      <c r="H306" s="143">
        <v>2.793E-2</v>
      </c>
      <c r="I306" s="65">
        <v>-0.52849999999999997</v>
      </c>
      <c r="J306" s="65">
        <v>-0.30693999999999999</v>
      </c>
      <c r="M306" s="91">
        <v>116.92661</v>
      </c>
      <c r="N306" s="141">
        <v>13044.75729</v>
      </c>
      <c r="O306" s="141">
        <v>13085.75729</v>
      </c>
      <c r="P306" s="141">
        <v>396.15102000000002</v>
      </c>
      <c r="Q306" s="141">
        <v>45.634610000000002</v>
      </c>
      <c r="R306" s="141">
        <v>33.863959999999999</v>
      </c>
      <c r="S306" s="91">
        <v>3.6516299999999999</v>
      </c>
      <c r="T306" s="94">
        <v>4.7050000000000002E-2</v>
      </c>
      <c r="U306" s="94">
        <v>0.33739000000000002</v>
      </c>
      <c r="V306" s="94">
        <v>-0.35952000000000001</v>
      </c>
    </row>
    <row r="307" spans="1:22" x14ac:dyDescent="0.2">
      <c r="A307" s="91">
        <v>140.10657</v>
      </c>
      <c r="B307" s="141"/>
      <c r="C307" s="141"/>
      <c r="D307" s="142">
        <v>494.36189999999999</v>
      </c>
      <c r="E307" s="142">
        <v>45.846319999999999</v>
      </c>
      <c r="F307" s="142">
        <v>41.525509999999997</v>
      </c>
      <c r="G307" s="91">
        <v>3.7734299999999998</v>
      </c>
      <c r="H307" s="143">
        <v>5.1740000000000001E-2</v>
      </c>
      <c r="I307" s="65">
        <v>-0.16963</v>
      </c>
      <c r="J307" s="65">
        <v>0.11501</v>
      </c>
      <c r="M307" s="91">
        <v>116.95661</v>
      </c>
      <c r="N307" s="141">
        <v>13045.082839999999</v>
      </c>
      <c r="O307" s="141">
        <v>13086.082839999999</v>
      </c>
      <c r="P307" s="141">
        <v>382.02544999999998</v>
      </c>
      <c r="Q307" s="141">
        <v>25.955439999999999</v>
      </c>
      <c r="R307" s="141">
        <v>34.448889999999999</v>
      </c>
      <c r="S307" s="91">
        <v>3.4410799999999999</v>
      </c>
      <c r="T307" s="94">
        <v>2.383E-2</v>
      </c>
      <c r="U307" s="94">
        <v>-0.26455000000000001</v>
      </c>
      <c r="V307" s="94">
        <v>-0.40610000000000002</v>
      </c>
    </row>
    <row r="308" spans="1:22" x14ac:dyDescent="0.2">
      <c r="A308" s="91">
        <v>140.17657</v>
      </c>
      <c r="B308" s="141"/>
      <c r="C308" s="141"/>
      <c r="D308" s="142">
        <v>462.35644000000002</v>
      </c>
      <c r="E308" s="142">
        <v>37.19417</v>
      </c>
      <c r="F308" s="142">
        <v>39.644179999999999</v>
      </c>
      <c r="G308" s="91">
        <v>3.3171200000000001</v>
      </c>
      <c r="H308" s="143">
        <v>4.4350000000000001E-2</v>
      </c>
      <c r="I308" s="65">
        <v>-0.58594000000000002</v>
      </c>
      <c r="J308" s="65">
        <v>-0.30331000000000002</v>
      </c>
      <c r="M308" s="91">
        <v>116.98661</v>
      </c>
      <c r="N308" s="141">
        <v>13046.05949</v>
      </c>
      <c r="O308" s="141">
        <v>13087.05949</v>
      </c>
      <c r="P308" s="141">
        <v>368.67912999999999</v>
      </c>
      <c r="Q308" s="141">
        <v>25.07864</v>
      </c>
      <c r="R308" s="141">
        <v>35.460349999999998</v>
      </c>
      <c r="S308" s="91">
        <v>3.6455199999999999</v>
      </c>
      <c r="T308" s="94">
        <v>3.1730000000000001E-2</v>
      </c>
      <c r="U308" s="94">
        <v>-0.35378999999999999</v>
      </c>
      <c r="V308" s="94">
        <v>-0.44581999999999999</v>
      </c>
    </row>
    <row r="309" spans="1:22" x14ac:dyDescent="0.2">
      <c r="A309" s="91">
        <v>140.24656999999999</v>
      </c>
      <c r="B309" s="141"/>
      <c r="C309" s="141"/>
      <c r="D309" s="142">
        <v>436.15564999999998</v>
      </c>
      <c r="E309" s="142">
        <v>22.128119999999999</v>
      </c>
      <c r="F309" s="142">
        <v>41.60154</v>
      </c>
      <c r="G309" s="91">
        <v>2.87262</v>
      </c>
      <c r="H309" s="143">
        <v>2.137E-2</v>
      </c>
      <c r="I309" s="65">
        <v>0.11189</v>
      </c>
      <c r="J309" s="65">
        <v>-0.35665000000000002</v>
      </c>
      <c r="M309" s="91">
        <v>117.01661</v>
      </c>
      <c r="N309" s="141">
        <v>13049.947560000001</v>
      </c>
      <c r="O309" s="141">
        <v>13090.947560000001</v>
      </c>
      <c r="P309" s="141">
        <v>378.68869999999998</v>
      </c>
      <c r="Q309" s="141">
        <v>37.461289999999998</v>
      </c>
      <c r="R309" s="141">
        <v>31.446149999999999</v>
      </c>
      <c r="S309" s="91">
        <v>3.3207200000000001</v>
      </c>
      <c r="T309" s="94">
        <v>4.0070000000000001E-2</v>
      </c>
      <c r="U309" s="94">
        <v>-6.7510000000000001E-2</v>
      </c>
      <c r="V309" s="94">
        <v>-0.39612000000000003</v>
      </c>
    </row>
    <row r="310" spans="1:22" x14ac:dyDescent="0.2">
      <c r="A310" s="91">
        <v>140.31657000000001</v>
      </c>
      <c r="B310" s="141"/>
      <c r="C310" s="141"/>
      <c r="D310" s="142">
        <v>486.79239999999999</v>
      </c>
      <c r="E310" s="142">
        <v>47.093789999999998</v>
      </c>
      <c r="F310" s="142">
        <v>38.532719999999998</v>
      </c>
      <c r="G310" s="91">
        <v>2.75082</v>
      </c>
      <c r="H310" s="143">
        <v>2.7150000000000001E-2</v>
      </c>
      <c r="I310" s="65">
        <v>0.11501</v>
      </c>
      <c r="J310" s="65">
        <v>-0.41470000000000001</v>
      </c>
      <c r="M310" s="91">
        <v>117.04661</v>
      </c>
      <c r="N310" s="141">
        <v>13051.607459999999</v>
      </c>
      <c r="O310" s="141">
        <v>13092.607459999999</v>
      </c>
      <c r="P310" s="141">
        <v>379.09426000000002</v>
      </c>
      <c r="Q310" s="141">
        <v>58.740850000000002</v>
      </c>
      <c r="R310" s="141">
        <v>31.573080000000001</v>
      </c>
      <c r="S310" s="91">
        <v>3.5436999999999999</v>
      </c>
      <c r="T310" s="94">
        <v>4.0129999999999999E-2</v>
      </c>
      <c r="U310" s="94">
        <v>-0.14408000000000001</v>
      </c>
      <c r="V310" s="94">
        <v>-0.25334000000000001</v>
      </c>
    </row>
    <row r="311" spans="1:22" x14ac:dyDescent="0.2">
      <c r="A311" s="91">
        <v>140.38657000000001</v>
      </c>
      <c r="B311" s="141"/>
      <c r="C311" s="141"/>
      <c r="D311" s="142">
        <v>448.34661999999997</v>
      </c>
      <c r="E311" s="142">
        <v>38.359110000000001</v>
      </c>
      <c r="F311" s="142">
        <v>34.3797</v>
      </c>
      <c r="G311" s="91">
        <v>2.6900400000000002</v>
      </c>
      <c r="H311" s="143">
        <v>3.5069999999999997E-2</v>
      </c>
      <c r="I311" s="65">
        <v>-0.24162</v>
      </c>
      <c r="J311" s="65">
        <v>-0.35164000000000001</v>
      </c>
      <c r="M311" s="91">
        <v>117.07661</v>
      </c>
      <c r="N311" s="141">
        <v>13052.926219999999</v>
      </c>
      <c r="O311" s="141">
        <v>13093.926219999999</v>
      </c>
      <c r="P311" s="141">
        <v>362.00207999999998</v>
      </c>
      <c r="Q311" s="141">
        <v>54.853119999999997</v>
      </c>
      <c r="R311" s="141">
        <v>34.849820000000001</v>
      </c>
      <c r="S311" s="91">
        <v>3.8965399999999999</v>
      </c>
      <c r="T311" s="94">
        <v>4.9390000000000003E-2</v>
      </c>
      <c r="U311" s="94">
        <v>-0.31725999999999999</v>
      </c>
      <c r="V311" s="94">
        <v>-0.30409000000000003</v>
      </c>
    </row>
    <row r="312" spans="1:22" x14ac:dyDescent="0.2">
      <c r="A312" s="91">
        <v>140.45657</v>
      </c>
      <c r="B312" s="141"/>
      <c r="C312" s="141"/>
      <c r="D312" s="142">
        <v>385.03951999999998</v>
      </c>
      <c r="E312" s="142">
        <v>45.238630000000001</v>
      </c>
      <c r="F312" s="142">
        <v>32.742620000000002</v>
      </c>
      <c r="G312" s="91">
        <v>2.4813000000000001</v>
      </c>
      <c r="H312" s="143">
        <v>3.5869999999999999E-2</v>
      </c>
      <c r="I312" s="65">
        <v>-0.16943</v>
      </c>
      <c r="J312" s="65">
        <v>-0.40123999999999999</v>
      </c>
      <c r="M312" s="91">
        <v>117.10661</v>
      </c>
      <c r="N312" s="141">
        <v>13054.23698</v>
      </c>
      <c r="O312" s="141">
        <v>13095.23698</v>
      </c>
      <c r="P312" s="141">
        <v>368.73610000000002</v>
      </c>
      <c r="Q312" s="141">
        <v>56.997990000000001</v>
      </c>
      <c r="R312" s="141">
        <v>36.047519999999999</v>
      </c>
      <c r="S312" s="91">
        <v>4.3232499999999998</v>
      </c>
      <c r="T312" s="94">
        <v>4.3740000000000001E-2</v>
      </c>
      <c r="U312" s="94">
        <v>-0.42263000000000001</v>
      </c>
      <c r="V312" s="94">
        <v>-0.16564999999999999</v>
      </c>
    </row>
    <row r="313" spans="1:22" x14ac:dyDescent="0.2">
      <c r="A313" s="91">
        <v>140.52656999999999</v>
      </c>
      <c r="B313" s="141"/>
      <c r="C313" s="141"/>
      <c r="D313" s="142">
        <v>371.56625000000003</v>
      </c>
      <c r="E313" s="142">
        <v>65.425489999999996</v>
      </c>
      <c r="F313" s="142">
        <v>32.575510000000001</v>
      </c>
      <c r="G313" s="91">
        <v>3.0384600000000002</v>
      </c>
      <c r="H313" s="143">
        <v>4.3540000000000002E-2</v>
      </c>
      <c r="I313" s="65">
        <v>-0.57115000000000005</v>
      </c>
      <c r="J313" s="65">
        <v>-0.29864000000000002</v>
      </c>
      <c r="M313" s="91">
        <v>117.13661</v>
      </c>
      <c r="N313" s="141">
        <v>13055.30229</v>
      </c>
      <c r="O313" s="141">
        <v>13096.30229</v>
      </c>
      <c r="P313" s="141">
        <v>362.43680000000001</v>
      </c>
      <c r="Q313" s="141">
        <v>63.12968</v>
      </c>
      <c r="R313" s="141">
        <v>36.59516</v>
      </c>
      <c r="S313" s="91">
        <v>4.5762400000000003</v>
      </c>
      <c r="T313" s="94">
        <v>5.4949999999999999E-2</v>
      </c>
      <c r="U313" s="94">
        <v>-9.1350000000000001E-2</v>
      </c>
      <c r="V313" s="94">
        <v>-6.0130000000000003E-2</v>
      </c>
    </row>
    <row r="314" spans="1:22" x14ac:dyDescent="0.2">
      <c r="A314" s="91">
        <v>140.59657000000001</v>
      </c>
      <c r="B314" s="141"/>
      <c r="C314" s="141"/>
      <c r="D314" s="142">
        <v>336.64168999999998</v>
      </c>
      <c r="E314" s="142">
        <v>47.819139999999997</v>
      </c>
      <c r="F314" s="142">
        <v>32.820979999999999</v>
      </c>
      <c r="G314" s="91">
        <v>2.8079100000000001</v>
      </c>
      <c r="H314" s="143">
        <v>4.0550000000000003E-2</v>
      </c>
      <c r="I314" s="65">
        <v>-0.15869</v>
      </c>
      <c r="J314" s="65">
        <v>-0.32796999999999998</v>
      </c>
      <c r="M314" s="91">
        <v>117.16661000000001</v>
      </c>
      <c r="N314" s="141">
        <v>13056.48652</v>
      </c>
      <c r="O314" s="141">
        <v>13097.48652</v>
      </c>
      <c r="P314" s="141">
        <v>348.20911000000001</v>
      </c>
      <c r="Q314" s="141">
        <v>66.229860000000002</v>
      </c>
      <c r="R314" s="141">
        <v>36.75038</v>
      </c>
      <c r="S314" s="91">
        <v>4.60548</v>
      </c>
      <c r="T314" s="94">
        <v>3.9019999999999999E-2</v>
      </c>
      <c r="U314" s="94">
        <v>-0.14182</v>
      </c>
      <c r="V314" s="94">
        <v>-0.19488</v>
      </c>
    </row>
    <row r="315" spans="1:22" x14ac:dyDescent="0.2">
      <c r="A315" s="91">
        <v>140.66657000000001</v>
      </c>
      <c r="B315" s="141"/>
      <c r="C315" s="141"/>
      <c r="D315" s="142">
        <v>290.33238</v>
      </c>
      <c r="E315" s="142">
        <v>71.738780000000006</v>
      </c>
      <c r="F315" s="142">
        <v>34.940530000000003</v>
      </c>
      <c r="G315" s="91">
        <v>3.59314</v>
      </c>
      <c r="H315" s="143">
        <v>4.2939999999999999E-2</v>
      </c>
      <c r="I315" s="65">
        <v>-0.63021000000000005</v>
      </c>
      <c r="J315" s="65">
        <v>-0.29355999999999999</v>
      </c>
      <c r="M315" s="91">
        <v>117.19661000000001</v>
      </c>
      <c r="N315" s="141">
        <v>13057.979009999999</v>
      </c>
      <c r="O315" s="141">
        <v>13098.979009999999</v>
      </c>
      <c r="P315" s="141">
        <v>357.74414999999999</v>
      </c>
      <c r="Q315" s="141">
        <v>65.472660000000005</v>
      </c>
      <c r="R315" s="141">
        <v>36.83616</v>
      </c>
      <c r="S315" s="91">
        <v>4.3995499999999996</v>
      </c>
      <c r="T315" s="94">
        <v>5.774E-2</v>
      </c>
      <c r="U315" s="94">
        <v>-0.16017000000000001</v>
      </c>
      <c r="V315" s="94">
        <v>-0.25324000000000002</v>
      </c>
    </row>
    <row r="316" spans="1:22" x14ac:dyDescent="0.2">
      <c r="A316" s="91">
        <v>140.73657</v>
      </c>
      <c r="B316" s="141"/>
      <c r="C316" s="141"/>
      <c r="D316" s="142">
        <v>299.53294</v>
      </c>
      <c r="E316" s="142">
        <v>56.190989999999999</v>
      </c>
      <c r="F316" s="142">
        <v>41.187080000000002</v>
      </c>
      <c r="G316" s="91">
        <v>3.9233899999999999</v>
      </c>
      <c r="H316" s="143">
        <v>4.2290000000000001E-2</v>
      </c>
      <c r="I316" s="65">
        <v>-0.35170000000000001</v>
      </c>
      <c r="J316" s="65">
        <v>-0.33722999999999997</v>
      </c>
      <c r="M316" s="91">
        <v>117.22660999999999</v>
      </c>
      <c r="N316" s="141">
        <v>13059.12853</v>
      </c>
      <c r="O316" s="141">
        <v>13100.12853</v>
      </c>
      <c r="P316" s="141">
        <v>380.34136999999998</v>
      </c>
      <c r="Q316" s="141">
        <v>62.998820000000002</v>
      </c>
      <c r="R316" s="141">
        <v>35.874369999999999</v>
      </c>
      <c r="S316" s="91">
        <v>4.2213599999999998</v>
      </c>
      <c r="T316" s="94">
        <v>3.9190000000000003E-2</v>
      </c>
      <c r="U316" s="94">
        <v>0.13569000000000001</v>
      </c>
      <c r="V316" s="94">
        <v>-0.37723000000000001</v>
      </c>
    </row>
    <row r="317" spans="1:22" x14ac:dyDescent="0.2">
      <c r="A317" s="91">
        <v>140.80656999999999</v>
      </c>
      <c r="B317" s="141"/>
      <c r="C317" s="141"/>
      <c r="D317" s="142">
        <v>289.38321000000002</v>
      </c>
      <c r="E317" s="142">
        <v>68.437659999999994</v>
      </c>
      <c r="F317" s="142">
        <v>41.152000000000001</v>
      </c>
      <c r="G317" s="91">
        <v>4.1755800000000001</v>
      </c>
      <c r="H317" s="143">
        <v>4.0349999999999997E-2</v>
      </c>
      <c r="I317" s="65">
        <v>0.24856</v>
      </c>
      <c r="J317" s="65">
        <v>-0.34007999999999999</v>
      </c>
      <c r="M317" s="91">
        <v>117.25660999999999</v>
      </c>
      <c r="N317" s="141">
        <v>13060.27622</v>
      </c>
      <c r="O317" s="141">
        <v>13101.27622</v>
      </c>
      <c r="P317" s="141">
        <v>386.34190000000001</v>
      </c>
      <c r="Q317" s="141">
        <v>74.103449999999995</v>
      </c>
      <c r="R317" s="141">
        <v>34.820270000000001</v>
      </c>
      <c r="S317" s="91">
        <v>4.1470099999999999</v>
      </c>
      <c r="T317" s="94">
        <v>4.1889999999999997E-2</v>
      </c>
      <c r="U317" s="94">
        <v>-0.1883</v>
      </c>
      <c r="V317" s="94">
        <v>-0.33552999999999999</v>
      </c>
    </row>
    <row r="318" spans="1:22" x14ac:dyDescent="0.2">
      <c r="A318" s="91">
        <v>140.87656999999999</v>
      </c>
      <c r="B318" s="141"/>
      <c r="C318" s="141"/>
      <c r="D318" s="142">
        <v>354.16608000000002</v>
      </c>
      <c r="E318" s="142">
        <v>106.41977</v>
      </c>
      <c r="F318" s="142">
        <v>38.054859999999998</v>
      </c>
      <c r="G318" s="91">
        <v>4.6737200000000003</v>
      </c>
      <c r="H318" s="143">
        <v>4.8030000000000003E-2</v>
      </c>
      <c r="I318" s="65">
        <v>-9.9860000000000004E-2</v>
      </c>
      <c r="J318" s="65">
        <v>-0.16672000000000001</v>
      </c>
      <c r="M318" s="91">
        <v>117.28661</v>
      </c>
      <c r="N318" s="141">
        <v>13061.684370000001</v>
      </c>
      <c r="O318" s="141">
        <v>13102.684370000001</v>
      </c>
      <c r="P318" s="141">
        <v>394.15077000000002</v>
      </c>
      <c r="Q318" s="141">
        <v>93.384919999999994</v>
      </c>
      <c r="R318" s="141">
        <v>32.664569999999998</v>
      </c>
      <c r="S318" s="91">
        <v>4.2661600000000002</v>
      </c>
      <c r="T318" s="94">
        <v>5.2010000000000001E-2</v>
      </c>
      <c r="U318" s="94">
        <v>-0.37197000000000002</v>
      </c>
      <c r="V318" s="94">
        <v>-0.29731999999999997</v>
      </c>
    </row>
    <row r="319" spans="1:22" x14ac:dyDescent="0.2">
      <c r="A319" s="91">
        <v>140.94657000000001</v>
      </c>
      <c r="B319" s="141"/>
      <c r="C319" s="141"/>
      <c r="D319" s="142">
        <v>395.36559</v>
      </c>
      <c r="E319" s="142">
        <v>145.96319</v>
      </c>
      <c r="F319" s="142">
        <v>34.56711</v>
      </c>
      <c r="G319" s="91">
        <v>4.4051400000000003</v>
      </c>
      <c r="H319" s="143">
        <v>8.6800000000000002E-2</v>
      </c>
      <c r="I319" s="65">
        <v>0.67689999999999995</v>
      </c>
      <c r="J319" s="65">
        <v>-5.1520000000000003E-2</v>
      </c>
      <c r="M319" s="91">
        <v>117.31661</v>
      </c>
      <c r="N319" s="141">
        <v>13062.678400000001</v>
      </c>
      <c r="O319" s="141">
        <v>13103.678400000001</v>
      </c>
      <c r="P319" s="141">
        <v>404.17719</v>
      </c>
      <c r="Q319" s="141">
        <v>102.62424</v>
      </c>
      <c r="R319" s="141">
        <v>32.54119</v>
      </c>
      <c r="S319" s="91">
        <v>3.9965999999999999</v>
      </c>
      <c r="T319" s="94">
        <v>5.126E-2</v>
      </c>
      <c r="U319" s="94">
        <v>-0.41953000000000001</v>
      </c>
      <c r="V319" s="94">
        <v>-0.23476</v>
      </c>
    </row>
    <row r="320" spans="1:22" x14ac:dyDescent="0.2">
      <c r="A320" s="91">
        <v>141.01657</v>
      </c>
      <c r="B320" s="141"/>
      <c r="C320" s="141"/>
      <c r="D320" s="142">
        <v>430.79638999999997</v>
      </c>
      <c r="E320" s="142">
        <v>174.20348000000001</v>
      </c>
      <c r="F320" s="142">
        <v>34.447119999999998</v>
      </c>
      <c r="G320" s="91">
        <v>3.4041299999999999</v>
      </c>
      <c r="H320" s="143">
        <v>6.9010000000000002E-2</v>
      </c>
      <c r="I320" s="65">
        <v>5.1569999999999998E-2</v>
      </c>
      <c r="J320" s="65">
        <v>8.7040000000000006E-2</v>
      </c>
      <c r="M320" s="91">
        <v>117.34661</v>
      </c>
      <c r="N320" s="141">
        <v>13063.933360000001</v>
      </c>
      <c r="O320" s="141">
        <v>13104.933360000001</v>
      </c>
      <c r="P320" s="141">
        <v>387.72779000000003</v>
      </c>
      <c r="Q320" s="141">
        <v>86.870630000000006</v>
      </c>
      <c r="R320" s="141">
        <v>34.421289999999999</v>
      </c>
      <c r="S320" s="91">
        <v>4.0798100000000002</v>
      </c>
      <c r="T320" s="94">
        <v>5.0549999999999998E-2</v>
      </c>
      <c r="U320" s="94">
        <v>-9.7070000000000004E-2</v>
      </c>
      <c r="V320" s="94">
        <v>-0.26527000000000001</v>
      </c>
    </row>
    <row r="321" spans="1:22" x14ac:dyDescent="0.2">
      <c r="A321" s="91">
        <v>141.08656999999999</v>
      </c>
      <c r="B321" s="141"/>
      <c r="C321" s="141"/>
      <c r="D321" s="142">
        <v>475.00617</v>
      </c>
      <c r="E321" s="142">
        <v>79.111099999999993</v>
      </c>
      <c r="F321" s="142">
        <v>35.053759999999997</v>
      </c>
      <c r="G321" s="91">
        <v>2.6318899999999998</v>
      </c>
      <c r="H321" s="143">
        <v>5.5640000000000002E-2</v>
      </c>
      <c r="I321" s="65">
        <v>-0.37591999999999998</v>
      </c>
      <c r="J321" s="65">
        <v>-0.37730999999999998</v>
      </c>
      <c r="M321" s="91">
        <v>117.37661</v>
      </c>
      <c r="N321" s="141">
        <v>13065.033359999999</v>
      </c>
      <c r="O321" s="141">
        <v>13106.033359999999</v>
      </c>
      <c r="P321" s="141">
        <v>400.94060999999999</v>
      </c>
      <c r="Q321" s="141">
        <v>69.443569999999994</v>
      </c>
      <c r="R321" s="141">
        <v>33.474809999999998</v>
      </c>
      <c r="S321" s="91">
        <v>4.07355</v>
      </c>
      <c r="T321" s="94">
        <v>4.99E-2</v>
      </c>
      <c r="U321" s="94">
        <v>-0.17163999999999999</v>
      </c>
      <c r="V321" s="94">
        <v>-0.24368000000000001</v>
      </c>
    </row>
    <row r="322" spans="1:22" x14ac:dyDescent="0.2">
      <c r="A322" s="91">
        <v>141.15656999999999</v>
      </c>
      <c r="B322" s="141"/>
      <c r="C322" s="141"/>
      <c r="D322" s="142">
        <v>640.25184000000002</v>
      </c>
      <c r="E322" s="142">
        <v>32.99474</v>
      </c>
      <c r="F322" s="142">
        <v>40.578380000000003</v>
      </c>
      <c r="G322" s="91">
        <v>2.5615800000000002</v>
      </c>
      <c r="H322" s="143">
        <v>2.8170000000000001E-2</v>
      </c>
      <c r="I322" s="65">
        <v>-0.17568</v>
      </c>
      <c r="J322" s="65">
        <v>-0.40548000000000001</v>
      </c>
      <c r="M322" s="91">
        <v>117.40661</v>
      </c>
      <c r="N322" s="141">
        <v>13065.886699999999</v>
      </c>
      <c r="O322" s="141">
        <v>13106.886699999999</v>
      </c>
      <c r="P322" s="141">
        <v>398.91613999999998</v>
      </c>
      <c r="Q322" s="141">
        <v>70.051569999999998</v>
      </c>
      <c r="R322" s="141">
        <v>34.039619999999999</v>
      </c>
      <c r="S322" s="91">
        <v>3.9808699999999999</v>
      </c>
      <c r="T322" s="94">
        <v>4.8309999999999999E-2</v>
      </c>
      <c r="U322" s="94">
        <v>5.3600000000000002E-2</v>
      </c>
      <c r="V322" s="94">
        <v>-0.24098</v>
      </c>
    </row>
    <row r="323" spans="1:22" x14ac:dyDescent="0.2">
      <c r="A323" s="91">
        <v>141.22657000000001</v>
      </c>
      <c r="B323" s="141"/>
      <c r="C323" s="141"/>
      <c r="D323" s="142">
        <v>678.32232999999997</v>
      </c>
      <c r="E323" s="142">
        <v>11.332380000000001</v>
      </c>
      <c r="F323" s="142">
        <v>48.694609999999997</v>
      </c>
      <c r="G323" s="91">
        <v>2.8907600000000002</v>
      </c>
      <c r="H323" s="143">
        <v>2.23E-2</v>
      </c>
      <c r="I323" s="65">
        <v>1.511E-2</v>
      </c>
      <c r="J323" s="65">
        <v>-0.39448</v>
      </c>
      <c r="M323" s="91">
        <v>117.43661</v>
      </c>
      <c r="N323" s="141">
        <v>13066.5093</v>
      </c>
      <c r="O323" s="141">
        <v>13107.5093</v>
      </c>
      <c r="P323" s="141">
        <v>391.71872999999999</v>
      </c>
      <c r="Q323" s="141">
        <v>69.766999999999996</v>
      </c>
      <c r="R323" s="141">
        <v>39.276420000000002</v>
      </c>
      <c r="S323" s="91">
        <v>4.4491500000000004</v>
      </c>
      <c r="T323" s="94">
        <v>3.9710000000000002E-2</v>
      </c>
      <c r="U323" s="94">
        <v>-0.61355000000000004</v>
      </c>
      <c r="V323" s="94"/>
    </row>
    <row r="324" spans="1:22" x14ac:dyDescent="0.2">
      <c r="A324" s="91">
        <v>141.29657</v>
      </c>
      <c r="B324" s="141"/>
      <c r="C324" s="141"/>
      <c r="D324" s="142">
        <v>641.11048000000005</v>
      </c>
      <c r="E324" s="142">
        <v>15.9312</v>
      </c>
      <c r="F324" s="142">
        <v>48.766190000000002</v>
      </c>
      <c r="G324" s="91">
        <v>3.2553399999999999</v>
      </c>
      <c r="H324" s="143">
        <v>3.2590000000000001E-2</v>
      </c>
      <c r="I324" s="65">
        <v>3.9660000000000001E-2</v>
      </c>
      <c r="J324" s="65">
        <v>-0.13700000000000001</v>
      </c>
      <c r="M324" s="91">
        <v>117.46661</v>
      </c>
      <c r="N324" s="141">
        <v>13066.77435</v>
      </c>
      <c r="O324" s="141">
        <v>13107.77435</v>
      </c>
      <c r="P324" s="141">
        <v>389.89181000000002</v>
      </c>
      <c r="Q324" s="141">
        <v>53.080869999999997</v>
      </c>
      <c r="R324" s="141">
        <v>38.274839999999998</v>
      </c>
      <c r="S324" s="91">
        <v>4.4585999999999997</v>
      </c>
      <c r="T324" s="94">
        <v>3.6299999999999999E-2</v>
      </c>
      <c r="U324" s="94">
        <v>-0.40203</v>
      </c>
      <c r="V324" s="94">
        <v>-0.40654000000000001</v>
      </c>
    </row>
    <row r="325" spans="1:22" x14ac:dyDescent="0.2">
      <c r="A325" s="91">
        <v>141.36657</v>
      </c>
      <c r="B325" s="141"/>
      <c r="C325" s="141"/>
      <c r="D325" s="142">
        <v>1287.0244399999999</v>
      </c>
      <c r="E325" s="142">
        <v>15.73601</v>
      </c>
      <c r="F325" s="142">
        <v>46.619950000000003</v>
      </c>
      <c r="G325" s="91">
        <v>2.8205800000000001</v>
      </c>
      <c r="H325" s="143">
        <v>2.9100000000000001E-2</v>
      </c>
      <c r="I325" s="65">
        <v>9.4579999999999997E-2</v>
      </c>
      <c r="J325" s="65">
        <v>-0.29731000000000002</v>
      </c>
      <c r="M325" s="91">
        <v>117.49661</v>
      </c>
      <c r="N325" s="141">
        <v>13068.213460000001</v>
      </c>
      <c r="O325" s="141">
        <v>13109.213460000001</v>
      </c>
      <c r="P325" s="141">
        <v>394.93552</v>
      </c>
      <c r="Q325" s="141">
        <v>67.918279999999996</v>
      </c>
      <c r="R325" s="141">
        <v>35.322049999999997</v>
      </c>
      <c r="S325" s="91">
        <v>4.2069299999999998</v>
      </c>
      <c r="T325" s="94">
        <v>5.2290000000000003E-2</v>
      </c>
      <c r="U325" s="94">
        <v>-5.2510000000000001E-2</v>
      </c>
      <c r="V325" s="94">
        <v>-0.30580000000000002</v>
      </c>
    </row>
    <row r="326" spans="1:22" x14ac:dyDescent="0.2">
      <c r="A326" s="91">
        <v>141.43656999999999</v>
      </c>
      <c r="B326" s="141"/>
      <c r="C326" s="141"/>
      <c r="D326" s="142">
        <v>581.84100000000001</v>
      </c>
      <c r="E326" s="142">
        <v>14.652380000000001</v>
      </c>
      <c r="F326" s="142">
        <v>39.940359999999998</v>
      </c>
      <c r="G326" s="91">
        <v>2.2892399999999999</v>
      </c>
      <c r="H326" s="143">
        <v>3.3579999999999999E-2</v>
      </c>
      <c r="I326" s="65">
        <v>-0.25577</v>
      </c>
      <c r="J326" s="65">
        <v>-0.40211999999999998</v>
      </c>
      <c r="M326" s="91">
        <v>117.52661000000001</v>
      </c>
      <c r="N326" s="141">
        <v>13069.664640000001</v>
      </c>
      <c r="O326" s="141">
        <v>13110.664640000001</v>
      </c>
      <c r="P326" s="141">
        <v>396.4862</v>
      </c>
      <c r="Q326" s="141">
        <v>75.54401</v>
      </c>
      <c r="R326" s="141">
        <v>34.452950000000001</v>
      </c>
      <c r="S326" s="91">
        <v>4.1419100000000002</v>
      </c>
      <c r="T326" s="94">
        <v>4.7E-2</v>
      </c>
      <c r="U326" s="94">
        <v>-0.26567000000000002</v>
      </c>
      <c r="V326" s="94">
        <v>-0.21465999999999999</v>
      </c>
    </row>
    <row r="327" spans="1:22" x14ac:dyDescent="0.2">
      <c r="A327" s="91">
        <v>141.50657000000001</v>
      </c>
      <c r="B327" s="141"/>
      <c r="C327" s="141"/>
      <c r="D327" s="142">
        <v>573.06957</v>
      </c>
      <c r="E327" s="142">
        <v>22.044969999999999</v>
      </c>
      <c r="F327" s="142">
        <v>34.366019999999999</v>
      </c>
      <c r="G327" s="91">
        <v>2.2583799999999998</v>
      </c>
      <c r="H327" s="143">
        <v>1.8780000000000002E-2</v>
      </c>
      <c r="I327" s="65">
        <v>0.15148</v>
      </c>
      <c r="J327" s="65">
        <v>-0.40609000000000001</v>
      </c>
      <c r="M327" s="91">
        <v>117.55661000000001</v>
      </c>
      <c r="N327" s="141">
        <v>13070.55802</v>
      </c>
      <c r="O327" s="141">
        <v>13111.55802</v>
      </c>
      <c r="P327" s="141">
        <v>379.17453</v>
      </c>
      <c r="Q327" s="141">
        <v>88.833020000000005</v>
      </c>
      <c r="R327" s="141">
        <v>35.059980000000003</v>
      </c>
      <c r="S327" s="91">
        <v>4.3866800000000001</v>
      </c>
      <c r="T327" s="94">
        <v>4.4510000000000001E-2</v>
      </c>
      <c r="U327" s="94">
        <v>-0.16663</v>
      </c>
      <c r="V327" s="94">
        <v>-0.27972000000000002</v>
      </c>
    </row>
    <row r="328" spans="1:22" x14ac:dyDescent="0.2">
      <c r="A328" s="91">
        <v>141.57657</v>
      </c>
      <c r="B328" s="141"/>
      <c r="C328" s="141"/>
      <c r="D328" s="142">
        <v>413.48566</v>
      </c>
      <c r="E328" s="142">
        <v>34.966419999999999</v>
      </c>
      <c r="F328" s="142">
        <v>36.374110000000002</v>
      </c>
      <c r="G328" s="91">
        <v>2.4465599999999998</v>
      </c>
      <c r="H328" s="143">
        <v>2.5260000000000001E-2</v>
      </c>
      <c r="I328" s="65">
        <v>-4.7980000000000002E-2</v>
      </c>
      <c r="J328" s="65">
        <v>-0.39285999999999999</v>
      </c>
      <c r="M328" s="91">
        <v>117.58660999999999</v>
      </c>
      <c r="N328" s="141">
        <v>13072.347009999999</v>
      </c>
      <c r="O328" s="141">
        <v>13113.347009999999</v>
      </c>
      <c r="P328" s="141">
        <v>368.58972999999997</v>
      </c>
      <c r="Q328" s="141">
        <v>75.385909999999996</v>
      </c>
      <c r="R328" s="141">
        <v>37.288820000000001</v>
      </c>
      <c r="S328" s="91">
        <v>4.6315</v>
      </c>
      <c r="T328" s="94">
        <v>5.219E-2</v>
      </c>
      <c r="U328" s="94">
        <v>-0.50292000000000003</v>
      </c>
      <c r="V328" s="94">
        <v>-0.31567000000000001</v>
      </c>
    </row>
    <row r="329" spans="1:22" x14ac:dyDescent="0.2">
      <c r="A329" s="91">
        <v>141.64657</v>
      </c>
      <c r="B329" s="141"/>
      <c r="C329" s="141"/>
      <c r="D329" s="142">
        <v>483.44801999999999</v>
      </c>
      <c r="E329" s="142">
        <v>48.202179999999998</v>
      </c>
      <c r="F329" s="142">
        <v>34.81559</v>
      </c>
      <c r="G329" s="91">
        <v>2.6547000000000001</v>
      </c>
      <c r="H329" s="143">
        <v>4.0390000000000002E-2</v>
      </c>
      <c r="I329" s="65">
        <v>0.16072</v>
      </c>
      <c r="J329" s="65">
        <v>-0.29720000000000002</v>
      </c>
      <c r="M329" s="91">
        <v>117.61660999999999</v>
      </c>
      <c r="N329" s="141">
        <v>13074.44276</v>
      </c>
      <c r="O329" s="141">
        <v>13115.44276</v>
      </c>
      <c r="P329" s="141">
        <v>359.86716000000001</v>
      </c>
      <c r="Q329" s="141">
        <v>68.653260000000003</v>
      </c>
      <c r="R329" s="141">
        <v>37.116549999999997</v>
      </c>
      <c r="S329" s="91">
        <v>4.5793400000000002</v>
      </c>
      <c r="T329" s="94">
        <v>4.5039999999999997E-2</v>
      </c>
      <c r="U329" s="94">
        <v>-0.27101999999999998</v>
      </c>
      <c r="V329" s="94">
        <v>-0.34800999999999999</v>
      </c>
    </row>
    <row r="330" spans="1:22" x14ac:dyDescent="0.2">
      <c r="A330" s="91">
        <v>141.71656999999999</v>
      </c>
      <c r="B330" s="141"/>
      <c r="C330" s="141"/>
      <c r="D330" s="142">
        <v>560.05492000000004</v>
      </c>
      <c r="E330" s="142">
        <v>17.720379999999999</v>
      </c>
      <c r="F330" s="142">
        <v>38.319180000000003</v>
      </c>
      <c r="G330" s="91">
        <v>2.3900199999999998</v>
      </c>
      <c r="H330" s="143">
        <v>2.8060000000000002E-2</v>
      </c>
      <c r="I330" s="65">
        <v>0.13872999999999999</v>
      </c>
      <c r="J330" s="65">
        <v>-0.36825999999999998</v>
      </c>
      <c r="M330" s="91">
        <v>117.64661</v>
      </c>
      <c r="N330" s="141">
        <v>13076.136979999999</v>
      </c>
      <c r="O330" s="141">
        <v>13117.136979999999</v>
      </c>
      <c r="P330" s="141">
        <v>373.27721000000003</v>
      </c>
      <c r="Q330" s="141">
        <v>72.750330000000005</v>
      </c>
      <c r="R330" s="141">
        <v>36.519390000000001</v>
      </c>
      <c r="S330" s="91">
        <v>4.5281700000000003</v>
      </c>
      <c r="T330" s="94">
        <v>5.2490000000000002E-2</v>
      </c>
      <c r="U330" s="94">
        <v>-0.21398</v>
      </c>
      <c r="V330" s="94">
        <v>-0.35038999999999998</v>
      </c>
    </row>
    <row r="331" spans="1:22" x14ac:dyDescent="0.2">
      <c r="A331" s="91">
        <v>141.78657000000001</v>
      </c>
      <c r="B331" s="141"/>
      <c r="C331" s="141"/>
      <c r="D331" s="142">
        <v>445.46384</v>
      </c>
      <c r="E331" s="142">
        <v>30.868819999999999</v>
      </c>
      <c r="F331" s="142">
        <v>40.877670000000002</v>
      </c>
      <c r="G331" s="91">
        <v>3.19346</v>
      </c>
      <c r="H331" s="143">
        <v>4.3490000000000001E-2</v>
      </c>
      <c r="I331" s="65">
        <v>-0.17027</v>
      </c>
      <c r="J331" s="65">
        <v>-0.39289000000000002</v>
      </c>
      <c r="M331" s="91">
        <v>117.67661</v>
      </c>
      <c r="N331" s="141">
        <v>13077.97903</v>
      </c>
      <c r="O331" s="141">
        <v>13118.97903</v>
      </c>
      <c r="P331" s="141">
        <v>385.48266000000001</v>
      </c>
      <c r="Q331" s="141">
        <v>78.753219999999999</v>
      </c>
      <c r="R331" s="141">
        <v>34.338990000000003</v>
      </c>
      <c r="S331" s="91">
        <v>4.1653399999999996</v>
      </c>
      <c r="T331" s="94">
        <v>4.4179999999999997E-2</v>
      </c>
      <c r="U331" s="94">
        <v>-0.69074999999999998</v>
      </c>
      <c r="V331" s="94">
        <v>-0.38346999999999998</v>
      </c>
    </row>
    <row r="332" spans="1:22" x14ac:dyDescent="0.2">
      <c r="A332" s="91">
        <v>141.85657</v>
      </c>
      <c r="B332" s="141"/>
      <c r="C332" s="141"/>
      <c r="D332" s="142">
        <v>489.62193000000002</v>
      </c>
      <c r="E332" s="142">
        <v>43.897469999999998</v>
      </c>
      <c r="F332" s="142">
        <v>40.62724</v>
      </c>
      <c r="G332" s="91">
        <v>3.4035799999999998</v>
      </c>
      <c r="H332" s="143">
        <v>3.7780000000000001E-2</v>
      </c>
      <c r="I332" s="65">
        <v>2.5999999999999999E-2</v>
      </c>
      <c r="J332" s="65">
        <v>-0.13095999999999999</v>
      </c>
      <c r="M332" s="91">
        <v>117.70661</v>
      </c>
      <c r="N332" s="141">
        <v>13080.03629</v>
      </c>
      <c r="O332" s="141">
        <v>13121.03629</v>
      </c>
      <c r="P332" s="141">
        <v>380.04597000000001</v>
      </c>
      <c r="Q332" s="141">
        <v>76.800290000000004</v>
      </c>
      <c r="R332" s="141">
        <v>33.012430000000002</v>
      </c>
      <c r="S332" s="91">
        <v>4.2597300000000002</v>
      </c>
      <c r="T332" s="94">
        <v>5.3179999999999998E-2</v>
      </c>
      <c r="U332" s="94">
        <v>-0.23307</v>
      </c>
      <c r="V332" s="94">
        <v>-0.46063999999999999</v>
      </c>
    </row>
    <row r="333" spans="1:22" x14ac:dyDescent="0.2">
      <c r="A333" s="91">
        <v>141.92657</v>
      </c>
      <c r="B333" s="141"/>
      <c r="C333" s="141"/>
      <c r="D333" s="142">
        <v>606.45847000000003</v>
      </c>
      <c r="E333" s="142">
        <v>34.054360000000003</v>
      </c>
      <c r="F333" s="142">
        <v>43.734400000000001</v>
      </c>
      <c r="G333" s="91">
        <v>3.3784000000000001</v>
      </c>
      <c r="H333" s="143">
        <v>4.5539999999999997E-2</v>
      </c>
      <c r="I333" s="65">
        <v>-0.24152000000000001</v>
      </c>
      <c r="J333" s="65">
        <v>-0.26484000000000002</v>
      </c>
      <c r="M333" s="91">
        <v>117.73661</v>
      </c>
      <c r="N333" s="141">
        <v>13081.27065</v>
      </c>
      <c r="O333" s="141">
        <v>13122.27065</v>
      </c>
      <c r="P333" s="141">
        <v>397.55220000000003</v>
      </c>
      <c r="Q333" s="141">
        <v>76.462370000000007</v>
      </c>
      <c r="R333" s="141">
        <v>34.527230000000003</v>
      </c>
      <c r="S333" s="91">
        <v>4.5508300000000004</v>
      </c>
      <c r="T333" s="94">
        <v>4.8009999999999997E-2</v>
      </c>
      <c r="U333" s="94">
        <v>0.12008000000000001</v>
      </c>
      <c r="V333" s="94">
        <v>-0.47092000000000001</v>
      </c>
    </row>
    <row r="334" spans="1:22" x14ac:dyDescent="0.2">
      <c r="A334" s="91">
        <v>141.99656999999999</v>
      </c>
      <c r="B334" s="141"/>
      <c r="C334" s="141"/>
      <c r="D334" s="142">
        <v>528.25351000000001</v>
      </c>
      <c r="E334" s="142">
        <v>31.779070000000001</v>
      </c>
      <c r="F334" s="142">
        <v>43.753889999999998</v>
      </c>
      <c r="G334" s="91">
        <v>3.29921</v>
      </c>
      <c r="H334" s="143">
        <v>3.7440000000000001E-2</v>
      </c>
      <c r="I334" s="65">
        <v>-5.0899999999999999E-3</v>
      </c>
      <c r="J334" s="65">
        <v>-0.32357999999999998</v>
      </c>
      <c r="M334" s="91">
        <v>117.76661</v>
      </c>
      <c r="N334" s="141">
        <v>13083.160320000001</v>
      </c>
      <c r="O334" s="141">
        <v>13124.160320000001</v>
      </c>
      <c r="P334" s="141">
        <v>394.98331000000002</v>
      </c>
      <c r="Q334" s="141">
        <v>80.759500000000003</v>
      </c>
      <c r="R334" s="141">
        <v>33.581150000000001</v>
      </c>
      <c r="S334" s="91">
        <v>4.4838300000000002</v>
      </c>
      <c r="T334" s="94">
        <v>5.7439999999999998E-2</v>
      </c>
      <c r="U334" s="94">
        <v>-0.46888999999999997</v>
      </c>
      <c r="V334" s="94">
        <v>-0.47687000000000002</v>
      </c>
    </row>
    <row r="335" spans="1:22" x14ac:dyDescent="0.2">
      <c r="A335" s="91">
        <v>142.06657000000001</v>
      </c>
      <c r="B335" s="141"/>
      <c r="C335" s="141"/>
      <c r="D335" s="142">
        <v>524.17057</v>
      </c>
      <c r="E335" s="142">
        <v>25.663430000000002</v>
      </c>
      <c r="F335" s="142">
        <v>50.402160000000002</v>
      </c>
      <c r="G335" s="91">
        <v>3.7403300000000002</v>
      </c>
      <c r="H335" s="143">
        <v>4.8469999999999999E-2</v>
      </c>
      <c r="I335" s="65">
        <v>-5.0130000000000001E-2</v>
      </c>
      <c r="J335" s="65">
        <v>-0.34926000000000001</v>
      </c>
      <c r="M335" s="91">
        <v>117.79661</v>
      </c>
      <c r="N335" s="141">
        <v>13084.51136</v>
      </c>
      <c r="O335" s="141">
        <v>13125.51136</v>
      </c>
      <c r="P335" s="141">
        <v>388.09834000000001</v>
      </c>
      <c r="Q335" s="141">
        <v>75.878100000000003</v>
      </c>
      <c r="R335" s="141">
        <v>33.729379999999999</v>
      </c>
      <c r="S335" s="91">
        <v>4.4352999999999998</v>
      </c>
      <c r="T335" s="94">
        <v>4.8329999999999998E-2</v>
      </c>
      <c r="U335" s="94">
        <v>-0.50924999999999998</v>
      </c>
      <c r="V335" s="94">
        <v>-0.48414000000000001</v>
      </c>
    </row>
    <row r="336" spans="1:22" x14ac:dyDescent="0.2">
      <c r="A336" s="91">
        <v>142.13657000000001</v>
      </c>
      <c r="B336" s="141"/>
      <c r="C336" s="141"/>
      <c r="D336" s="142">
        <v>579.32374000000004</v>
      </c>
      <c r="E336" s="142">
        <v>33.329389999999997</v>
      </c>
      <c r="F336" s="142">
        <v>46.7883</v>
      </c>
      <c r="G336" s="91">
        <v>3.73258</v>
      </c>
      <c r="H336" s="143">
        <v>3.3140000000000003E-2</v>
      </c>
      <c r="I336" s="65">
        <v>-5.9400000000000001E-2</v>
      </c>
      <c r="J336" s="65">
        <v>-0.22108</v>
      </c>
      <c r="M336" s="91">
        <v>117.82661</v>
      </c>
      <c r="N336" s="141">
        <v>13085.51729</v>
      </c>
      <c r="O336" s="141">
        <v>13126.51729</v>
      </c>
      <c r="P336" s="141">
        <v>380.53489000000002</v>
      </c>
      <c r="Q336" s="141">
        <v>43.893770000000004</v>
      </c>
      <c r="R336" s="141">
        <v>37.392879999999998</v>
      </c>
      <c r="S336" s="91">
        <v>4.3881300000000003</v>
      </c>
      <c r="T336" s="94">
        <v>4.1430000000000002E-2</v>
      </c>
      <c r="U336" s="94">
        <v>-0.59321999999999997</v>
      </c>
      <c r="V336" s="94">
        <v>-0.48916999999999999</v>
      </c>
    </row>
    <row r="337" spans="1:22" x14ac:dyDescent="0.2">
      <c r="A337" s="91">
        <v>142.20657</v>
      </c>
      <c r="B337" s="141"/>
      <c r="C337" s="141"/>
      <c r="D337" s="142">
        <v>581.79268999999999</v>
      </c>
      <c r="E337" s="142">
        <v>38.252749999999999</v>
      </c>
      <c r="F337" s="142">
        <v>49.671050000000001</v>
      </c>
      <c r="G337" s="91">
        <v>3.73508</v>
      </c>
      <c r="H337" s="143">
        <v>5.0180000000000002E-2</v>
      </c>
      <c r="I337" s="65">
        <v>7.0360000000000006E-2</v>
      </c>
      <c r="J337" s="65">
        <v>6.3649999999999998E-2</v>
      </c>
      <c r="M337" s="91">
        <v>117.85661</v>
      </c>
      <c r="N337" s="141">
        <v>13087.32879</v>
      </c>
      <c r="O337" s="141">
        <v>13128.32879</v>
      </c>
      <c r="P337" s="141">
        <v>397.07121000000001</v>
      </c>
      <c r="Q337" s="141">
        <v>42.922759999999997</v>
      </c>
      <c r="R337" s="141">
        <v>37.518999999999998</v>
      </c>
      <c r="S337" s="91">
        <v>4.7862600000000004</v>
      </c>
      <c r="T337" s="94">
        <v>4.3240000000000001E-2</v>
      </c>
      <c r="U337" s="94">
        <v>-0.63175000000000003</v>
      </c>
      <c r="V337" s="94">
        <v>-0.32563999999999999</v>
      </c>
    </row>
    <row r="338" spans="1:22" x14ac:dyDescent="0.2">
      <c r="A338" s="91">
        <v>142.27656999999999</v>
      </c>
      <c r="B338" s="141"/>
      <c r="C338" s="141"/>
      <c r="D338" s="142">
        <v>555.77300000000002</v>
      </c>
      <c r="E338" s="142">
        <v>20.643999999999998</v>
      </c>
      <c r="F338" s="142">
        <v>41.056840000000001</v>
      </c>
      <c r="G338" s="91">
        <v>2.8660899999999998</v>
      </c>
      <c r="H338" s="143">
        <v>5.0630000000000001E-2</v>
      </c>
      <c r="I338" s="65">
        <v>0.14716000000000001</v>
      </c>
      <c r="J338" s="65">
        <v>-0.40189000000000002</v>
      </c>
    </row>
    <row r="339" spans="1:22" x14ac:dyDescent="0.2">
      <c r="A339" s="91">
        <v>142.34657000000001</v>
      </c>
      <c r="B339" s="141"/>
      <c r="C339" s="141"/>
      <c r="D339" s="142">
        <v>513.52796000000001</v>
      </c>
      <c r="E339" s="142">
        <v>48.911949999999997</v>
      </c>
      <c r="F339" s="142">
        <v>36.351550000000003</v>
      </c>
      <c r="G339" s="91">
        <v>2.5369600000000001</v>
      </c>
      <c r="H339" s="143">
        <v>3.5369999999999999E-2</v>
      </c>
      <c r="I339" s="65">
        <v>-0.47194999999999998</v>
      </c>
      <c r="J339" s="65">
        <v>-0.34512999999999999</v>
      </c>
    </row>
    <row r="340" spans="1:22" x14ac:dyDescent="0.2">
      <c r="A340" s="91">
        <v>142.41657000000001</v>
      </c>
      <c r="B340" s="141"/>
      <c r="C340" s="141"/>
      <c r="D340" s="142">
        <v>518.90851999999995</v>
      </c>
      <c r="E340" s="142">
        <v>21.873180000000001</v>
      </c>
      <c r="F340" s="142">
        <v>40.732320000000001</v>
      </c>
      <c r="G340" s="91">
        <v>2.5847899999999999</v>
      </c>
      <c r="H340" s="143">
        <v>2.9989999999999999E-2</v>
      </c>
      <c r="I340" s="65">
        <v>-0.19830999999999999</v>
      </c>
      <c r="J340" s="65">
        <v>-0.41111999999999999</v>
      </c>
    </row>
    <row r="341" spans="1:22" x14ac:dyDescent="0.2">
      <c r="A341" s="91">
        <v>142.48657</v>
      </c>
      <c r="B341" s="141"/>
      <c r="C341" s="141"/>
      <c r="D341" s="142">
        <v>475.44328999999999</v>
      </c>
      <c r="E341" s="142">
        <v>35.397480000000002</v>
      </c>
      <c r="F341" s="142">
        <v>36.680819999999997</v>
      </c>
      <c r="G341" s="91">
        <v>2.46583</v>
      </c>
      <c r="H341" s="143">
        <v>2.7869999999999999E-2</v>
      </c>
      <c r="I341" s="65">
        <v>-4.9779999999999998E-2</v>
      </c>
      <c r="J341" s="65">
        <v>-0.42476999999999998</v>
      </c>
    </row>
    <row r="342" spans="1:22" x14ac:dyDescent="0.2">
      <c r="A342" s="91">
        <v>142.55656999999999</v>
      </c>
      <c r="B342" s="141"/>
      <c r="C342" s="141"/>
      <c r="D342" s="142">
        <v>407.48453000000001</v>
      </c>
      <c r="E342" s="142">
        <v>69.938450000000003</v>
      </c>
      <c r="F342" s="142">
        <v>34.952970000000001</v>
      </c>
      <c r="G342" s="91">
        <v>2.6142799999999999</v>
      </c>
      <c r="H342" s="143">
        <v>3.1829999999999997E-2</v>
      </c>
      <c r="I342" s="65">
        <v>0.12876000000000001</v>
      </c>
      <c r="J342" s="65">
        <v>-0.33778000000000002</v>
      </c>
    </row>
    <row r="343" spans="1:22" x14ac:dyDescent="0.2">
      <c r="A343" s="91">
        <v>142.62656999999999</v>
      </c>
      <c r="B343" s="141"/>
      <c r="C343" s="141"/>
      <c r="D343" s="142">
        <v>400.36619999999999</v>
      </c>
      <c r="E343" s="142">
        <v>86.75967</v>
      </c>
      <c r="F343" s="142">
        <v>35.662880000000001</v>
      </c>
      <c r="G343" s="91">
        <v>2.9764400000000002</v>
      </c>
      <c r="H343" s="143">
        <v>3.9289999999999999E-2</v>
      </c>
      <c r="I343" s="65">
        <v>0.28450999999999999</v>
      </c>
      <c r="J343" s="65">
        <v>-0.32196999999999998</v>
      </c>
    </row>
    <row r="344" spans="1:22" x14ac:dyDescent="0.2">
      <c r="A344" s="91">
        <v>142.69657000000001</v>
      </c>
      <c r="B344" s="141"/>
      <c r="C344" s="141"/>
      <c r="D344" s="142">
        <v>401.27363000000003</v>
      </c>
      <c r="E344" s="142">
        <v>79.214730000000003</v>
      </c>
      <c r="F344" s="142">
        <v>33.569960000000002</v>
      </c>
      <c r="G344" s="91">
        <v>3.2476400000000001</v>
      </c>
      <c r="H344" s="143">
        <v>4.6640000000000001E-2</v>
      </c>
      <c r="I344" s="65">
        <v>-0.17596999999999999</v>
      </c>
      <c r="J344" s="65">
        <v>-0.30774000000000001</v>
      </c>
    </row>
    <row r="345" spans="1:22" x14ac:dyDescent="0.2">
      <c r="A345" s="91">
        <v>142.76657</v>
      </c>
      <c r="B345" s="141"/>
      <c r="C345" s="141"/>
      <c r="D345" s="142">
        <v>429.94414999999998</v>
      </c>
      <c r="E345" s="142">
        <v>76.797899999999998</v>
      </c>
      <c r="F345" s="142">
        <v>32.628920000000001</v>
      </c>
      <c r="G345" s="91">
        <v>2.6672400000000001</v>
      </c>
      <c r="H345" s="143">
        <v>4.1689999999999998E-2</v>
      </c>
      <c r="I345" s="65">
        <v>-8.5959999999999995E-2</v>
      </c>
      <c r="J345" s="65">
        <v>-0.40432000000000001</v>
      </c>
    </row>
    <row r="346" spans="1:22" x14ac:dyDescent="0.2">
      <c r="A346" s="91">
        <v>142.83656999999999</v>
      </c>
      <c r="B346" s="141"/>
      <c r="C346" s="141"/>
      <c r="D346" s="142">
        <v>486.52704999999997</v>
      </c>
      <c r="E346" s="142">
        <v>76.687839999999994</v>
      </c>
      <c r="F346" s="142">
        <v>30.76764</v>
      </c>
      <c r="G346" s="91">
        <v>2.3426999999999998</v>
      </c>
      <c r="H346" s="143">
        <v>4.054E-2</v>
      </c>
      <c r="I346" s="65">
        <v>0.24676000000000001</v>
      </c>
      <c r="J346" s="65">
        <v>-0.38750000000000001</v>
      </c>
    </row>
    <row r="347" spans="1:22" x14ac:dyDescent="0.2">
      <c r="A347" s="91">
        <v>142.90656999999999</v>
      </c>
      <c r="B347" s="141"/>
      <c r="C347" s="141"/>
      <c r="D347" s="142">
        <v>521.00095999999996</v>
      </c>
      <c r="E347" s="142">
        <v>84.619630000000001</v>
      </c>
      <c r="F347" s="142">
        <v>31.355080000000001</v>
      </c>
      <c r="G347" s="91">
        <v>2.5976599999999999</v>
      </c>
      <c r="H347" s="143">
        <v>3.805E-2</v>
      </c>
      <c r="I347" s="65">
        <v>2.5499999999999998E-2</v>
      </c>
      <c r="J347" s="65">
        <v>-0.30828</v>
      </c>
    </row>
    <row r="348" spans="1:22" x14ac:dyDescent="0.2">
      <c r="A348" s="91">
        <v>142.97657000000001</v>
      </c>
      <c r="B348" s="141"/>
      <c r="C348" s="141"/>
      <c r="D348" s="142">
        <v>379.04135000000002</v>
      </c>
      <c r="E348" s="142">
        <v>85.99391</v>
      </c>
      <c r="F348" s="142">
        <v>36.739719999999998</v>
      </c>
      <c r="G348" s="91">
        <v>3.0468899999999999</v>
      </c>
      <c r="H348" s="143">
        <v>3.8879999999999998E-2</v>
      </c>
      <c r="I348" s="65">
        <v>0.31025000000000003</v>
      </c>
      <c r="J348" s="65">
        <v>-0.38624999999999998</v>
      </c>
    </row>
    <row r="349" spans="1:22" x14ac:dyDescent="0.2">
      <c r="A349" s="91">
        <v>143.04657</v>
      </c>
      <c r="B349" s="141"/>
      <c r="C349" s="141"/>
      <c r="D349" s="142">
        <v>415.18815000000001</v>
      </c>
      <c r="E349" s="142">
        <v>96.720569999999995</v>
      </c>
      <c r="F349" s="142">
        <v>35.30592</v>
      </c>
      <c r="G349" s="91">
        <v>2.8306499999999999</v>
      </c>
      <c r="H349" s="143">
        <v>4.4810000000000003E-2</v>
      </c>
      <c r="I349" s="65">
        <v>0.18620999999999999</v>
      </c>
      <c r="J349" s="65">
        <v>-0.39900999999999998</v>
      </c>
    </row>
    <row r="350" spans="1:22" x14ac:dyDescent="0.2">
      <c r="A350" s="91">
        <v>143.11657</v>
      </c>
      <c r="B350" s="141"/>
      <c r="C350" s="141"/>
      <c r="D350" s="142">
        <v>421.89039000000002</v>
      </c>
      <c r="E350" s="142">
        <v>100.86729</v>
      </c>
      <c r="F350" s="142">
        <v>35.252420000000001</v>
      </c>
      <c r="G350" s="91">
        <v>2.9932799999999999</v>
      </c>
      <c r="H350" s="143">
        <v>4.7500000000000001E-2</v>
      </c>
      <c r="I350" s="65">
        <v>-0.48192000000000002</v>
      </c>
      <c r="J350" s="65">
        <v>-0.39666000000000001</v>
      </c>
    </row>
    <row r="351" spans="1:22" x14ac:dyDescent="0.2">
      <c r="A351" s="91">
        <v>143.18656999999999</v>
      </c>
      <c r="B351" s="141"/>
      <c r="C351" s="141"/>
      <c r="D351" s="142">
        <v>406.17</v>
      </c>
      <c r="E351" s="142">
        <v>90.104879999999994</v>
      </c>
      <c r="F351" s="142">
        <v>35.908499999999997</v>
      </c>
      <c r="G351" s="91">
        <v>2.6397599999999999</v>
      </c>
      <c r="H351" s="143">
        <v>3.6589999999999998E-2</v>
      </c>
      <c r="I351" s="65">
        <v>0.11348999999999999</v>
      </c>
      <c r="J351" s="65">
        <v>-0.32066</v>
      </c>
    </row>
    <row r="352" spans="1:22" x14ac:dyDescent="0.2">
      <c r="A352" s="91">
        <v>143.25657000000001</v>
      </c>
      <c r="B352" s="141"/>
      <c r="C352" s="141"/>
      <c r="D352" s="142">
        <v>594.29260999999997</v>
      </c>
      <c r="E352" s="142">
        <v>123.76786</v>
      </c>
      <c r="F352" s="142">
        <v>38.088880000000003</v>
      </c>
      <c r="G352" s="91">
        <v>3.6074799999999998</v>
      </c>
      <c r="H352" s="143">
        <v>6.0150000000000002E-2</v>
      </c>
      <c r="I352" s="65">
        <v>8.3860000000000004E-2</v>
      </c>
      <c r="J352" s="65">
        <v>-0.32879999999999998</v>
      </c>
    </row>
    <row r="353" spans="1:10" x14ac:dyDescent="0.2">
      <c r="A353" s="91">
        <v>143.32657</v>
      </c>
      <c r="B353" s="141"/>
      <c r="C353" s="141"/>
      <c r="D353" s="142">
        <v>434.69567000000001</v>
      </c>
      <c r="E353" s="142">
        <v>99.853560000000002</v>
      </c>
      <c r="F353" s="142">
        <v>32.699129999999997</v>
      </c>
      <c r="G353" s="91">
        <v>3.1100400000000001</v>
      </c>
      <c r="H353" s="143">
        <v>5.6079999999999998E-2</v>
      </c>
      <c r="I353" s="65">
        <v>0.16708000000000001</v>
      </c>
      <c r="J353" s="65">
        <v>-0.39482</v>
      </c>
    </row>
    <row r="354" spans="1:10" x14ac:dyDescent="0.2">
      <c r="A354" s="91">
        <v>143.39657</v>
      </c>
      <c r="B354" s="141"/>
      <c r="C354" s="141"/>
      <c r="D354" s="142">
        <v>425.59739999999999</v>
      </c>
      <c r="E354" s="142">
        <v>85.536730000000006</v>
      </c>
      <c r="F354" s="142">
        <v>31.776949999999999</v>
      </c>
      <c r="G354" s="91">
        <v>2.4760300000000002</v>
      </c>
      <c r="H354" s="143">
        <v>3.4410000000000003E-2</v>
      </c>
      <c r="I354" s="65">
        <v>-0.21085000000000001</v>
      </c>
      <c r="J354" s="65">
        <v>-0.4113</v>
      </c>
    </row>
    <row r="355" spans="1:10" x14ac:dyDescent="0.2">
      <c r="A355" s="91">
        <v>143.46656999999999</v>
      </c>
      <c r="B355" s="141"/>
      <c r="C355" s="141"/>
      <c r="D355" s="142">
        <v>396.10404</v>
      </c>
      <c r="E355" s="142">
        <v>94.856210000000004</v>
      </c>
      <c r="F355" s="142">
        <v>34.202680000000001</v>
      </c>
      <c r="G355" s="91">
        <v>3.0315099999999999</v>
      </c>
      <c r="H355" s="143">
        <v>5.3940000000000002E-2</v>
      </c>
      <c r="I355" s="65">
        <v>0.10509</v>
      </c>
      <c r="J355" s="65">
        <v>-0.39718999999999999</v>
      </c>
    </row>
    <row r="356" spans="1:10" x14ac:dyDescent="0.2">
      <c r="A356" s="91">
        <v>143.53657000000001</v>
      </c>
      <c r="B356" s="141"/>
      <c r="C356" s="141"/>
      <c r="D356" s="142">
        <v>406.43160999999998</v>
      </c>
      <c r="E356" s="142">
        <v>138.50263000000001</v>
      </c>
      <c r="F356" s="142">
        <v>33.1753</v>
      </c>
      <c r="G356" s="91">
        <v>3.10053</v>
      </c>
      <c r="H356" s="143">
        <v>6.9070000000000006E-2</v>
      </c>
      <c r="I356" s="65">
        <v>-3.2140000000000002E-2</v>
      </c>
      <c r="J356" s="65">
        <v>-0.40214</v>
      </c>
    </row>
    <row r="357" spans="1:10" x14ac:dyDescent="0.2">
      <c r="A357" s="91">
        <v>143.60657</v>
      </c>
      <c r="B357" s="141"/>
      <c r="C357" s="141"/>
      <c r="D357" s="142">
        <v>407.88866000000002</v>
      </c>
      <c r="E357" s="142">
        <v>174.45296999999999</v>
      </c>
      <c r="F357" s="142">
        <v>30.364159999999998</v>
      </c>
      <c r="G357" s="91">
        <v>3.26315</v>
      </c>
      <c r="H357" s="143">
        <v>8.3080000000000001E-2</v>
      </c>
      <c r="I357" s="65">
        <v>-0.14949999999999999</v>
      </c>
      <c r="J357" s="65">
        <v>-0.38174000000000002</v>
      </c>
    </row>
    <row r="358" spans="1:10" x14ac:dyDescent="0.2">
      <c r="A358" s="91">
        <v>143.67657</v>
      </c>
      <c r="B358" s="141"/>
      <c r="C358" s="141"/>
      <c r="D358" s="142">
        <v>416.66478000000001</v>
      </c>
      <c r="E358" s="142">
        <v>192.42847</v>
      </c>
      <c r="F358" s="142">
        <v>30.298749999999998</v>
      </c>
      <c r="G358" s="91">
        <v>3.29888</v>
      </c>
      <c r="H358" s="143">
        <v>0.10137</v>
      </c>
      <c r="I358" s="65">
        <v>-0.2853</v>
      </c>
      <c r="J358" s="65">
        <v>-0.3523</v>
      </c>
    </row>
    <row r="359" spans="1:10" x14ac:dyDescent="0.2">
      <c r="A359" s="91">
        <v>143.74656999999999</v>
      </c>
      <c r="B359" s="141"/>
      <c r="C359" s="141"/>
      <c r="D359" s="142">
        <v>414.27965999999998</v>
      </c>
      <c r="E359" s="142">
        <v>92.283850000000001</v>
      </c>
      <c r="F359" s="142">
        <v>29.24933</v>
      </c>
      <c r="G359" s="91">
        <v>2.7175199999999999</v>
      </c>
      <c r="H359" s="143">
        <v>6.0499999999999998E-2</v>
      </c>
      <c r="I359" s="65">
        <v>0.2949</v>
      </c>
      <c r="J359" s="65">
        <v>-0.38321</v>
      </c>
    </row>
    <row r="360" spans="1:10" x14ac:dyDescent="0.2">
      <c r="A360" s="91">
        <v>143.81657000000001</v>
      </c>
      <c r="B360" s="141"/>
      <c r="C360" s="141"/>
      <c r="D360" s="142">
        <v>442.79897</v>
      </c>
      <c r="E360" s="142">
        <v>79.628829999999994</v>
      </c>
      <c r="F360" s="142">
        <v>36.970999999999997</v>
      </c>
      <c r="G360" s="91">
        <v>3.4852699999999999</v>
      </c>
      <c r="H360" s="143">
        <v>4.5339999999999998E-2</v>
      </c>
      <c r="I360" s="65">
        <v>0.16450999999999999</v>
      </c>
      <c r="J360" s="65">
        <v>-0.42392999999999997</v>
      </c>
    </row>
    <row r="361" spans="1:10" x14ac:dyDescent="0.2">
      <c r="A361" s="91">
        <v>143.88657000000001</v>
      </c>
      <c r="B361" s="141"/>
      <c r="C361" s="141"/>
      <c r="D361" s="142">
        <v>601.82306000000005</v>
      </c>
      <c r="E361" s="142">
        <v>52.59986</v>
      </c>
      <c r="F361" s="142">
        <v>38.569180000000003</v>
      </c>
      <c r="G361" s="91">
        <v>2.4646599999999999</v>
      </c>
      <c r="H361" s="143">
        <v>4.0370000000000003E-2</v>
      </c>
      <c r="I361" s="65">
        <v>0.48947000000000002</v>
      </c>
      <c r="J361" s="65">
        <v>-0.43869000000000002</v>
      </c>
    </row>
    <row r="362" spans="1:10" x14ac:dyDescent="0.2">
      <c r="A362" s="91">
        <v>143.95657</v>
      </c>
      <c r="B362" s="141"/>
      <c r="C362" s="141"/>
      <c r="D362" s="142">
        <v>552.09811999999999</v>
      </c>
      <c r="E362" s="142">
        <v>67.689350000000005</v>
      </c>
      <c r="F362" s="142">
        <v>40.449010000000001</v>
      </c>
      <c r="G362" s="91">
        <v>3.7512799999999999</v>
      </c>
      <c r="H362" s="143">
        <v>3.8890000000000001E-2</v>
      </c>
      <c r="I362" s="65">
        <v>3.6569999999999998E-2</v>
      </c>
      <c r="J362" s="65">
        <v>-0.41908000000000001</v>
      </c>
    </row>
    <row r="363" spans="1:10" x14ac:dyDescent="0.2">
      <c r="A363" s="91">
        <v>144.02656999999999</v>
      </c>
      <c r="B363" s="141"/>
      <c r="C363" s="141"/>
      <c r="D363" s="142">
        <v>496.31277</v>
      </c>
      <c r="E363" s="142">
        <v>53.862960000000001</v>
      </c>
      <c r="F363" s="142">
        <v>40.050519999999999</v>
      </c>
      <c r="G363" s="91">
        <v>3.0823200000000002</v>
      </c>
      <c r="H363" s="143">
        <v>1.541E-2</v>
      </c>
      <c r="I363" s="65">
        <v>0.19264999999999999</v>
      </c>
      <c r="J363" s="65">
        <v>-0.43501000000000001</v>
      </c>
    </row>
    <row r="364" spans="1:10" x14ac:dyDescent="0.2">
      <c r="A364" s="91">
        <v>144.09657000000001</v>
      </c>
      <c r="B364" s="141"/>
      <c r="C364" s="141"/>
      <c r="D364" s="142">
        <v>565.30969000000005</v>
      </c>
      <c r="E364" s="142">
        <v>37.809910000000002</v>
      </c>
      <c r="F364" s="142">
        <v>40.531509999999997</v>
      </c>
      <c r="G364" s="91">
        <v>2.56854</v>
      </c>
      <c r="H364" s="143">
        <v>2.3210000000000001E-2</v>
      </c>
      <c r="I364" s="65">
        <v>-0.14696999999999999</v>
      </c>
      <c r="J364" s="65">
        <v>-0.37594</v>
      </c>
    </row>
    <row r="365" spans="1:10" x14ac:dyDescent="0.2">
      <c r="A365" s="91">
        <v>144.16657000000001</v>
      </c>
      <c r="B365" s="141"/>
      <c r="C365" s="141"/>
      <c r="D365" s="142">
        <v>554.17708000000005</v>
      </c>
      <c r="E365" s="142">
        <v>63.726520000000001</v>
      </c>
      <c r="F365" s="142">
        <v>42.398969999999998</v>
      </c>
      <c r="G365" s="91">
        <v>3.08243</v>
      </c>
      <c r="H365" s="143">
        <v>3.712E-2</v>
      </c>
      <c r="I365" s="65">
        <v>9.7290000000000001E-2</v>
      </c>
      <c r="J365" s="65">
        <v>-0.40958</v>
      </c>
    </row>
    <row r="366" spans="1:10" x14ac:dyDescent="0.2">
      <c r="A366" s="91">
        <v>144.23657</v>
      </c>
      <c r="B366" s="141"/>
      <c r="C366" s="141"/>
      <c r="D366" s="142">
        <v>594.29881999999998</v>
      </c>
      <c r="E366" s="142">
        <v>66.894279999999995</v>
      </c>
      <c r="F366" s="142">
        <v>40.088360000000002</v>
      </c>
      <c r="G366" s="91">
        <v>2.7853400000000001</v>
      </c>
      <c r="H366" s="143">
        <v>3.125E-2</v>
      </c>
      <c r="I366" s="65">
        <v>-0.33273999999999998</v>
      </c>
      <c r="J366" s="65">
        <v>-0.39035999999999998</v>
      </c>
    </row>
    <row r="367" spans="1:10" x14ac:dyDescent="0.2">
      <c r="A367" s="91">
        <v>144.30656999999999</v>
      </c>
      <c r="B367" s="141"/>
      <c r="C367" s="141"/>
      <c r="D367" s="142">
        <v>688.89160000000004</v>
      </c>
      <c r="E367" s="142">
        <v>58.946770000000001</v>
      </c>
      <c r="F367" s="142">
        <v>40.621989999999997</v>
      </c>
      <c r="G367" s="91">
        <v>2.6506699999999999</v>
      </c>
      <c r="H367" s="143">
        <v>5.5140000000000002E-2</v>
      </c>
      <c r="I367" s="65">
        <v>0.19325999999999999</v>
      </c>
      <c r="J367" s="65">
        <v>-0.33213999999999999</v>
      </c>
    </row>
    <row r="368" spans="1:10" x14ac:dyDescent="0.2">
      <c r="A368" s="91">
        <v>144.37656999999999</v>
      </c>
      <c r="B368" s="141"/>
      <c r="C368" s="141"/>
      <c r="D368" s="142">
        <v>586.36726999999996</v>
      </c>
      <c r="E368" s="142">
        <v>25.89873</v>
      </c>
      <c r="F368" s="142">
        <v>44.506549999999997</v>
      </c>
      <c r="G368" s="91">
        <v>2.5105</v>
      </c>
      <c r="H368" s="143">
        <v>2.7660000000000001E-2</v>
      </c>
      <c r="I368" s="65">
        <v>-0.21326999999999999</v>
      </c>
      <c r="J368" s="65">
        <v>-0.40239000000000003</v>
      </c>
    </row>
    <row r="369" spans="1:10" x14ac:dyDescent="0.2">
      <c r="A369" s="91">
        <v>144.44657000000001</v>
      </c>
      <c r="B369" s="141"/>
      <c r="C369" s="141"/>
      <c r="D369" s="142">
        <v>528.99212999999997</v>
      </c>
      <c r="E369" s="142">
        <v>13.63739</v>
      </c>
      <c r="F369" s="142">
        <v>52.71698</v>
      </c>
      <c r="G369" s="91">
        <v>2.8929200000000002</v>
      </c>
      <c r="H369" s="143">
        <v>1.4239999999999999E-2</v>
      </c>
      <c r="I369" s="65">
        <v>-0.27141999999999999</v>
      </c>
      <c r="J369" s="65">
        <v>-0.45696999999999999</v>
      </c>
    </row>
    <row r="370" spans="1:10" x14ac:dyDescent="0.2">
      <c r="A370" s="91">
        <v>144.51657</v>
      </c>
      <c r="B370" s="141"/>
      <c r="C370" s="141"/>
      <c r="D370" s="142">
        <v>504.46406999999999</v>
      </c>
      <c r="E370" s="142">
        <v>24.078230000000001</v>
      </c>
      <c r="F370" s="142">
        <v>58.097270000000002</v>
      </c>
      <c r="G370" s="91">
        <v>4.3315400000000004</v>
      </c>
      <c r="H370" s="143">
        <v>2.3140000000000001E-2</v>
      </c>
      <c r="I370" s="65">
        <v>-0.36269000000000001</v>
      </c>
      <c r="J370" s="65">
        <v>-0.44874999999999998</v>
      </c>
    </row>
    <row r="371" spans="1:10" x14ac:dyDescent="0.2">
      <c r="A371" s="91">
        <v>144.58656999999999</v>
      </c>
      <c r="B371" s="141"/>
      <c r="C371" s="141"/>
      <c r="D371" s="142">
        <v>525.40791000000002</v>
      </c>
      <c r="E371" s="142">
        <v>73.662670000000006</v>
      </c>
      <c r="F371" s="142">
        <v>50.492240000000002</v>
      </c>
      <c r="G371" s="91">
        <v>4.1938800000000001</v>
      </c>
      <c r="H371" s="143">
        <v>4.6820000000000001E-2</v>
      </c>
      <c r="I371" s="65">
        <v>-2.332E-2</v>
      </c>
      <c r="J371" s="65">
        <v>-0.41144999999999998</v>
      </c>
    </row>
    <row r="372" spans="1:10" x14ac:dyDescent="0.2">
      <c r="A372" s="91">
        <v>144.65656999999999</v>
      </c>
      <c r="B372" s="141"/>
      <c r="C372" s="141"/>
      <c r="D372" s="142">
        <v>550.86608000000001</v>
      </c>
      <c r="E372" s="142">
        <v>111.06392</v>
      </c>
      <c r="F372" s="142">
        <v>39.727679999999999</v>
      </c>
      <c r="G372" s="91">
        <v>3.1874899999999999</v>
      </c>
      <c r="H372" s="143">
        <v>4.8529999999999997E-2</v>
      </c>
      <c r="I372" s="65">
        <v>-0.39258999999999999</v>
      </c>
      <c r="J372" s="65">
        <v>-0.34905000000000003</v>
      </c>
    </row>
    <row r="373" spans="1:10" x14ac:dyDescent="0.2">
      <c r="A373" s="91">
        <v>144.72657000000001</v>
      </c>
      <c r="B373" s="141"/>
      <c r="C373" s="141"/>
      <c r="D373" s="142">
        <v>462.45357000000001</v>
      </c>
      <c r="E373" s="142">
        <v>82.37715</v>
      </c>
      <c r="F373" s="142">
        <v>44.813609999999997</v>
      </c>
      <c r="G373" s="91">
        <v>3.3163200000000002</v>
      </c>
      <c r="H373" s="143">
        <v>0.10911999999999999</v>
      </c>
      <c r="I373" s="65">
        <v>-8.8940000000000005E-2</v>
      </c>
      <c r="J373" s="65">
        <v>-0.37079000000000001</v>
      </c>
    </row>
    <row r="374" spans="1:10" x14ac:dyDescent="0.2">
      <c r="A374" s="91">
        <v>144.79657</v>
      </c>
      <c r="B374" s="141"/>
      <c r="C374" s="141"/>
      <c r="D374" s="142">
        <v>421.43151</v>
      </c>
      <c r="E374" s="142">
        <v>97.717860000000002</v>
      </c>
      <c r="F374" s="142">
        <v>46.955739999999999</v>
      </c>
      <c r="G374" s="91">
        <v>3.8054100000000002</v>
      </c>
      <c r="H374" s="143">
        <v>3.9919999999999997E-2</v>
      </c>
      <c r="I374" s="65">
        <v>-0.1201</v>
      </c>
      <c r="J374" s="65">
        <v>-0.43315999999999999</v>
      </c>
    </row>
    <row r="375" spans="1:10" x14ac:dyDescent="0.2">
      <c r="A375" s="91">
        <v>144.86657</v>
      </c>
      <c r="B375" s="141"/>
      <c r="C375" s="141"/>
      <c r="D375" s="142">
        <v>426.79912999999999</v>
      </c>
      <c r="E375" s="142">
        <v>117.59404000000001</v>
      </c>
      <c r="F375" s="142">
        <v>42.680590000000002</v>
      </c>
      <c r="G375" s="91">
        <v>4.1527200000000004</v>
      </c>
      <c r="H375" s="143">
        <v>5.9380000000000002E-2</v>
      </c>
      <c r="I375" s="65">
        <v>-2.5309999999999999E-2</v>
      </c>
      <c r="J375" s="65">
        <v>-0.42327999999999999</v>
      </c>
    </row>
    <row r="376" spans="1:10" x14ac:dyDescent="0.2">
      <c r="A376" s="91">
        <v>144.93656999999999</v>
      </c>
      <c r="B376" s="141"/>
      <c r="C376" s="141"/>
      <c r="D376" s="142">
        <v>431.49556000000001</v>
      </c>
      <c r="E376" s="142">
        <v>112.1511</v>
      </c>
      <c r="F376" s="142">
        <v>43.407049999999998</v>
      </c>
      <c r="G376" s="91">
        <v>3.73726</v>
      </c>
      <c r="H376" s="143">
        <v>5.7750000000000003E-2</v>
      </c>
      <c r="I376" s="65">
        <v>-0.29885</v>
      </c>
      <c r="J376" s="65">
        <v>-0.37328</v>
      </c>
    </row>
    <row r="377" spans="1:10" x14ac:dyDescent="0.2">
      <c r="A377" s="91">
        <v>145.00657000000001</v>
      </c>
      <c r="B377" s="141"/>
      <c r="C377" s="141"/>
      <c r="D377" s="142">
        <v>457.37786</v>
      </c>
      <c r="E377" s="142">
        <v>178.51641000000001</v>
      </c>
      <c r="F377" s="142">
        <v>38.903739999999999</v>
      </c>
      <c r="G377" s="91">
        <v>3.6928000000000001</v>
      </c>
      <c r="H377" s="143">
        <v>7.0660000000000001E-2</v>
      </c>
      <c r="I377" s="65">
        <v>0.46507999999999999</v>
      </c>
      <c r="J377" s="65">
        <v>-0.32772000000000001</v>
      </c>
    </row>
    <row r="378" spans="1:10" x14ac:dyDescent="0.2">
      <c r="A378" s="91">
        <v>145.07657</v>
      </c>
      <c r="B378" s="141"/>
      <c r="C378" s="141"/>
      <c r="D378" s="142">
        <v>460.06984</v>
      </c>
      <c r="E378" s="142">
        <v>125.1671</v>
      </c>
      <c r="F378" s="142">
        <v>38.590530000000001</v>
      </c>
      <c r="G378" s="91">
        <v>3.1282899999999998</v>
      </c>
      <c r="H378" s="143">
        <v>5.7430000000000002E-2</v>
      </c>
      <c r="I378" s="65">
        <v>-7.8810000000000005E-2</v>
      </c>
      <c r="J378" s="65">
        <v>-0.41405999999999998</v>
      </c>
    </row>
    <row r="379" spans="1:10" x14ac:dyDescent="0.2">
      <c r="A379" s="91">
        <v>145.14657</v>
      </c>
      <c r="B379" s="141"/>
      <c r="C379" s="141"/>
      <c r="D379" s="142">
        <v>497.06844999999998</v>
      </c>
      <c r="E379" s="142">
        <v>106.72992000000001</v>
      </c>
      <c r="F379" s="142">
        <v>37.803319999999999</v>
      </c>
      <c r="G379" s="91">
        <v>2.78857</v>
      </c>
      <c r="H379" s="143">
        <v>2.853E-2</v>
      </c>
      <c r="I379" s="65">
        <v>-0.17718999999999999</v>
      </c>
      <c r="J379" s="65">
        <v>-0.41620000000000001</v>
      </c>
    </row>
    <row r="380" spans="1:10" x14ac:dyDescent="0.2">
      <c r="A380" s="91">
        <v>145.21656999999999</v>
      </c>
      <c r="B380" s="141"/>
      <c r="C380" s="141"/>
      <c r="D380" s="142">
        <v>470.90478999999999</v>
      </c>
      <c r="E380" s="142">
        <v>151.28778</v>
      </c>
      <c r="F380" s="142">
        <v>35.689500000000002</v>
      </c>
      <c r="G380" s="91">
        <v>3.3392599999999999</v>
      </c>
      <c r="H380" s="143">
        <v>5.5160000000000001E-2</v>
      </c>
      <c r="I380" s="65">
        <v>-0.22453999999999999</v>
      </c>
      <c r="J380" s="65">
        <v>-0.379</v>
      </c>
    </row>
    <row r="381" spans="1:10" x14ac:dyDescent="0.2">
      <c r="A381" s="91">
        <v>145.28657000000001</v>
      </c>
      <c r="B381" s="141"/>
      <c r="C381" s="141"/>
      <c r="D381" s="142">
        <v>438.09629000000001</v>
      </c>
      <c r="E381" s="142">
        <v>162.89228</v>
      </c>
      <c r="F381" s="142">
        <v>37.914679999999997</v>
      </c>
      <c r="G381" s="91">
        <v>3.5308799999999998</v>
      </c>
      <c r="H381" s="143">
        <v>7.1540000000000006E-2</v>
      </c>
      <c r="I381" s="65">
        <v>-0.35491</v>
      </c>
      <c r="J381" s="65">
        <v>-0.28821999999999998</v>
      </c>
    </row>
    <row r="382" spans="1:10" x14ac:dyDescent="0.2">
      <c r="A382" s="91">
        <v>145.35657</v>
      </c>
      <c r="B382" s="141"/>
      <c r="C382" s="141"/>
      <c r="D382" s="142">
        <v>453.61360000000002</v>
      </c>
      <c r="E382" s="142">
        <v>191.31927999999999</v>
      </c>
      <c r="F382" s="142">
        <v>37.106819999999999</v>
      </c>
      <c r="G382" s="91">
        <v>3.3441100000000001</v>
      </c>
      <c r="H382" s="143">
        <v>5.092E-2</v>
      </c>
      <c r="I382" s="65">
        <v>-0.34638999999999998</v>
      </c>
      <c r="J382" s="65">
        <v>-0.37766</v>
      </c>
    </row>
    <row r="383" spans="1:10" x14ac:dyDescent="0.2">
      <c r="A383" s="91">
        <v>145.42657</v>
      </c>
      <c r="B383" s="141"/>
      <c r="C383" s="141"/>
      <c r="D383" s="142">
        <v>432.42617000000001</v>
      </c>
      <c r="E383" s="142">
        <v>177.56774999999999</v>
      </c>
      <c r="F383" s="142">
        <v>40.103830000000002</v>
      </c>
      <c r="G383" s="91">
        <v>3.0247199999999999</v>
      </c>
      <c r="H383" s="143">
        <v>7.2050000000000003E-2</v>
      </c>
      <c r="I383" s="65">
        <v>0.76746999999999999</v>
      </c>
      <c r="J383" s="65">
        <v>-0.35843000000000003</v>
      </c>
    </row>
    <row r="384" spans="1:10" x14ac:dyDescent="0.2">
      <c r="A384" s="91">
        <v>145.49656999999999</v>
      </c>
      <c r="B384" s="141"/>
      <c r="C384" s="141"/>
      <c r="D384" s="142">
        <v>433.77157</v>
      </c>
      <c r="E384" s="142">
        <v>153.92225999999999</v>
      </c>
      <c r="F384" s="142">
        <v>36.135890000000003</v>
      </c>
      <c r="G384" s="91">
        <v>2.7193900000000002</v>
      </c>
      <c r="H384" s="143">
        <v>5.3010000000000002E-2</v>
      </c>
      <c r="I384" s="65">
        <v>-0.13309000000000001</v>
      </c>
      <c r="J384" s="65">
        <v>-0.40101999999999999</v>
      </c>
    </row>
    <row r="385" spans="1:10" x14ac:dyDescent="0.2">
      <c r="A385" s="91">
        <v>145.56657000000001</v>
      </c>
      <c r="B385" s="141"/>
      <c r="C385" s="141"/>
      <c r="D385" s="142">
        <v>449.88227999999998</v>
      </c>
      <c r="E385" s="142">
        <v>227.0026</v>
      </c>
      <c r="F385" s="142">
        <v>34.372860000000003</v>
      </c>
      <c r="G385" s="91">
        <v>3.0560800000000001</v>
      </c>
      <c r="H385" s="143">
        <v>7.3580000000000007E-2</v>
      </c>
      <c r="I385" s="65">
        <v>-0.51187000000000005</v>
      </c>
      <c r="J385" s="65">
        <v>-0.37602999999999998</v>
      </c>
    </row>
    <row r="386" spans="1:10" x14ac:dyDescent="0.2">
      <c r="A386" s="91">
        <v>145.63657000000001</v>
      </c>
      <c r="B386" s="141"/>
      <c r="C386" s="141"/>
      <c r="D386" s="142">
        <v>473.28541000000001</v>
      </c>
      <c r="E386" s="142">
        <v>234.42517000000001</v>
      </c>
      <c r="F386" s="142">
        <v>37.855820000000001</v>
      </c>
      <c r="G386" s="91">
        <v>3.11937</v>
      </c>
      <c r="H386" s="143">
        <v>6.7710000000000006E-2</v>
      </c>
      <c r="I386" s="65">
        <v>-0.10617</v>
      </c>
      <c r="J386" s="65">
        <v>-0.39934999999999998</v>
      </c>
    </row>
    <row r="387" spans="1:10" x14ac:dyDescent="0.2">
      <c r="A387" s="91">
        <v>145.70657</v>
      </c>
      <c r="B387" s="141"/>
      <c r="C387" s="141"/>
      <c r="D387" s="142">
        <v>432.67475000000002</v>
      </c>
      <c r="E387" s="142">
        <v>204.94638</v>
      </c>
      <c r="F387" s="142">
        <v>36.664479999999998</v>
      </c>
      <c r="G387" s="91">
        <v>3.1264400000000001</v>
      </c>
      <c r="H387" s="143">
        <v>8.2170000000000007E-2</v>
      </c>
      <c r="I387" s="65">
        <v>-1.39E-3</v>
      </c>
      <c r="J387" s="65">
        <v>-0.38385999999999998</v>
      </c>
    </row>
    <row r="388" spans="1:10" x14ac:dyDescent="0.2">
      <c r="A388" s="91">
        <v>145.77656999999999</v>
      </c>
      <c r="B388" s="141"/>
      <c r="C388" s="141"/>
      <c r="D388" s="142">
        <v>460.36977000000002</v>
      </c>
      <c r="E388" s="142">
        <v>240.52450999999999</v>
      </c>
      <c r="F388" s="142">
        <v>33.795360000000002</v>
      </c>
      <c r="G388" s="91">
        <v>3.08107</v>
      </c>
      <c r="H388" s="143">
        <v>6.089E-2</v>
      </c>
      <c r="I388" s="65">
        <v>-0.22527</v>
      </c>
      <c r="J388" s="65">
        <v>-0.36487999999999998</v>
      </c>
    </row>
    <row r="389" spans="1:10" x14ac:dyDescent="0.2">
      <c r="A389" s="91">
        <v>145.84657000000001</v>
      </c>
      <c r="B389" s="141"/>
      <c r="C389" s="141"/>
      <c r="D389" s="142">
        <v>455.73155000000003</v>
      </c>
      <c r="E389" s="142">
        <v>215.60683</v>
      </c>
      <c r="F389" s="142">
        <v>36.503639999999997</v>
      </c>
      <c r="G389" s="91">
        <v>3.4030900000000002</v>
      </c>
      <c r="H389" s="143">
        <v>5.8939999999999999E-2</v>
      </c>
      <c r="I389" s="65">
        <v>-2.5260000000000001E-2</v>
      </c>
      <c r="J389" s="65">
        <v>-0.31866</v>
      </c>
    </row>
    <row r="390" spans="1:10" x14ac:dyDescent="0.2">
      <c r="A390" s="91">
        <v>145.91657000000001</v>
      </c>
      <c r="B390" s="141"/>
      <c r="C390" s="141"/>
      <c r="D390" s="142">
        <v>482.23621000000003</v>
      </c>
      <c r="E390" s="142">
        <v>186.53246999999999</v>
      </c>
      <c r="F390" s="142">
        <v>43.560920000000003</v>
      </c>
      <c r="G390" s="91">
        <v>3.9190800000000001</v>
      </c>
      <c r="H390" s="143">
        <v>0.14502999999999999</v>
      </c>
      <c r="I390" s="65">
        <v>-0.30352000000000001</v>
      </c>
      <c r="J390" s="65">
        <v>-0.38048999999999999</v>
      </c>
    </row>
    <row r="391" spans="1:10" x14ac:dyDescent="0.2">
      <c r="A391" s="91">
        <v>145.98657</v>
      </c>
      <c r="B391" s="141"/>
      <c r="C391" s="141"/>
      <c r="D391" s="142">
        <v>453.55329</v>
      </c>
      <c r="E391" s="142">
        <v>164.58205000000001</v>
      </c>
      <c r="F391" s="142">
        <v>48.078339999999997</v>
      </c>
      <c r="G391" s="91">
        <v>4.3189599999999997</v>
      </c>
      <c r="H391" s="143">
        <v>7.0599999999999996E-2</v>
      </c>
      <c r="I391" s="65">
        <v>-0.33478999999999998</v>
      </c>
      <c r="J391" s="65">
        <v>-0.40841</v>
      </c>
    </row>
    <row r="392" spans="1:10" x14ac:dyDescent="0.2">
      <c r="A392" s="91">
        <v>146.05656999999999</v>
      </c>
      <c r="B392" s="141"/>
      <c r="C392" s="141"/>
      <c r="D392" s="142">
        <v>454.61279000000002</v>
      </c>
      <c r="E392" s="142">
        <v>198.14010999999999</v>
      </c>
      <c r="F392" s="142">
        <v>48.149149999999999</v>
      </c>
      <c r="G392" s="91">
        <v>4.3548099999999996</v>
      </c>
      <c r="H392" s="143">
        <v>7.492E-2</v>
      </c>
      <c r="I392" s="65">
        <v>9.6430000000000002E-2</v>
      </c>
      <c r="J392" s="65">
        <v>-0.39744000000000002</v>
      </c>
    </row>
    <row r="393" spans="1:10" x14ac:dyDescent="0.2">
      <c r="A393" s="91">
        <v>146.12656999999999</v>
      </c>
      <c r="B393" s="141"/>
      <c r="C393" s="141"/>
      <c r="D393" s="142">
        <v>462.73142000000001</v>
      </c>
      <c r="E393" s="142">
        <v>184.97018</v>
      </c>
      <c r="F393" s="142">
        <v>45.255780000000001</v>
      </c>
      <c r="G393" s="91">
        <v>3.61117</v>
      </c>
      <c r="H393" s="143">
        <v>5.8380000000000001E-2</v>
      </c>
      <c r="I393" s="65">
        <v>-0.50290999999999997</v>
      </c>
      <c r="J393" s="65">
        <v>-0.40962999999999999</v>
      </c>
    </row>
    <row r="394" spans="1:10" x14ac:dyDescent="0.2">
      <c r="A394" s="91">
        <v>146.19657000000001</v>
      </c>
      <c r="B394" s="141"/>
      <c r="C394" s="141"/>
      <c r="D394" s="142">
        <v>465.65467000000001</v>
      </c>
      <c r="E394" s="142">
        <v>165.88522</v>
      </c>
      <c r="F394" s="142">
        <v>47.765129999999999</v>
      </c>
      <c r="G394" s="91">
        <v>4.14663</v>
      </c>
      <c r="H394" s="143">
        <v>7.0749999999999993E-2</v>
      </c>
      <c r="I394" s="65">
        <v>-8.831E-2</v>
      </c>
      <c r="J394" s="65">
        <v>-0.41400999999999999</v>
      </c>
    </row>
    <row r="395" spans="1:10" x14ac:dyDescent="0.2">
      <c r="A395" s="91">
        <v>146.26657</v>
      </c>
      <c r="B395" s="141"/>
      <c r="C395" s="141"/>
      <c r="D395" s="142">
        <v>479.05615999999998</v>
      </c>
      <c r="E395" s="142">
        <v>157.34558000000001</v>
      </c>
      <c r="F395" s="142">
        <v>48.095269999999999</v>
      </c>
      <c r="G395" s="91">
        <v>4.8862399999999999</v>
      </c>
      <c r="H395" s="143">
        <v>8.4070000000000006E-2</v>
      </c>
      <c r="I395" s="65">
        <v>0.12926000000000001</v>
      </c>
      <c r="J395" s="65">
        <v>-0.39090999999999998</v>
      </c>
    </row>
    <row r="396" spans="1:10" x14ac:dyDescent="0.2">
      <c r="A396" s="91">
        <v>146.33656999999999</v>
      </c>
      <c r="B396" s="141"/>
      <c r="C396" s="141"/>
      <c r="D396" s="142">
        <v>498.40086000000002</v>
      </c>
      <c r="E396" s="142">
        <v>160.33843999999999</v>
      </c>
      <c r="F396" s="142">
        <v>45.560220000000001</v>
      </c>
      <c r="G396" s="91">
        <v>4.1355000000000004</v>
      </c>
      <c r="H396" s="143">
        <v>7.4929999999999997E-2</v>
      </c>
      <c r="I396" s="65">
        <v>0.21485000000000001</v>
      </c>
      <c r="J396" s="65">
        <v>-0.41127000000000002</v>
      </c>
    </row>
    <row r="397" spans="1:10" x14ac:dyDescent="0.2">
      <c r="A397" s="91">
        <v>146.40656999999999</v>
      </c>
      <c r="B397" s="141"/>
      <c r="C397" s="141"/>
      <c r="D397" s="142">
        <v>492.57510000000002</v>
      </c>
      <c r="E397" s="142">
        <v>185.40239</v>
      </c>
      <c r="F397" s="142">
        <v>43.600639999999999</v>
      </c>
      <c r="G397" s="91">
        <v>3.7103199999999998</v>
      </c>
      <c r="H397" s="143">
        <v>6.0979999999999999E-2</v>
      </c>
      <c r="I397" s="65">
        <v>0.73404999999999998</v>
      </c>
      <c r="J397" s="65">
        <v>-0.40255999999999997</v>
      </c>
    </row>
    <row r="398" spans="1:10" x14ac:dyDescent="0.2">
      <c r="A398" s="91">
        <v>146.47657000000001</v>
      </c>
      <c r="B398" s="141"/>
      <c r="C398" s="141"/>
      <c r="D398" s="142">
        <v>477.49194999999997</v>
      </c>
      <c r="E398" s="142">
        <v>142.87602999999999</v>
      </c>
      <c r="F398" s="142">
        <v>43.452500000000001</v>
      </c>
      <c r="G398" s="91">
        <v>3.6824699999999999</v>
      </c>
      <c r="H398" s="143">
        <v>3.6429999999999997E-2</v>
      </c>
      <c r="I398" s="65">
        <v>0.24073</v>
      </c>
      <c r="J398" s="65">
        <v>-0.41560999999999998</v>
      </c>
    </row>
    <row r="399" spans="1:10" x14ac:dyDescent="0.2">
      <c r="A399" s="91">
        <v>146.54657</v>
      </c>
      <c r="B399" s="141"/>
      <c r="C399" s="141"/>
      <c r="D399" s="142">
        <v>483.42921000000001</v>
      </c>
      <c r="E399" s="142">
        <v>132.50313</v>
      </c>
      <c r="F399" s="142">
        <v>44.741140000000001</v>
      </c>
      <c r="G399" s="91">
        <v>3.6600199999999998</v>
      </c>
      <c r="H399" s="143">
        <v>4.2939999999999999E-2</v>
      </c>
      <c r="I399" s="65">
        <v>2.2440000000000002E-2</v>
      </c>
      <c r="J399" s="65">
        <v>-0.14601</v>
      </c>
    </row>
    <row r="400" spans="1:10" x14ac:dyDescent="0.2">
      <c r="A400" s="91">
        <v>146.61657</v>
      </c>
      <c r="B400" s="141"/>
      <c r="C400" s="141"/>
      <c r="D400" s="142">
        <v>507.97903000000002</v>
      </c>
      <c r="E400" s="142">
        <v>215.45533</v>
      </c>
      <c r="F400" s="142">
        <v>41.374760000000002</v>
      </c>
      <c r="G400" s="91">
        <v>3.4857900000000002</v>
      </c>
      <c r="H400" s="143">
        <v>4.385E-2</v>
      </c>
      <c r="I400" s="65">
        <v>-0.76151999999999997</v>
      </c>
      <c r="J400" s="65">
        <v>-0.39606000000000002</v>
      </c>
    </row>
    <row r="401" spans="1:10" x14ac:dyDescent="0.2">
      <c r="A401" s="91">
        <v>146.68656999999999</v>
      </c>
      <c r="B401" s="141"/>
      <c r="C401" s="141"/>
      <c r="D401" s="142">
        <v>540.33149000000003</v>
      </c>
      <c r="E401" s="142">
        <v>230.39748</v>
      </c>
      <c r="F401" s="142">
        <v>40.068849999999998</v>
      </c>
      <c r="G401" s="91">
        <v>3.6928899999999998</v>
      </c>
      <c r="H401" s="143">
        <v>8.0430000000000001E-2</v>
      </c>
      <c r="I401" s="65">
        <v>-8.1759999999999999E-2</v>
      </c>
      <c r="J401" s="65">
        <v>-0.35699999999999998</v>
      </c>
    </row>
    <row r="402" spans="1:10" x14ac:dyDescent="0.2">
      <c r="A402" s="91">
        <v>146.75657000000001</v>
      </c>
      <c r="B402" s="141"/>
      <c r="C402" s="141"/>
      <c r="D402" s="142">
        <v>513.04935</v>
      </c>
      <c r="E402" s="142">
        <v>173.57692</v>
      </c>
      <c r="F402" s="142">
        <v>42.944090000000003</v>
      </c>
      <c r="G402" s="91">
        <v>3.9692699999999999</v>
      </c>
      <c r="H402" s="143">
        <v>8.0799999999999997E-2</v>
      </c>
      <c r="I402" s="65">
        <v>-0.26511000000000001</v>
      </c>
      <c r="J402" s="65">
        <v>-0.36943999999999999</v>
      </c>
    </row>
    <row r="403" spans="1:10" x14ac:dyDescent="0.2">
      <c r="A403" s="91">
        <v>146.82657</v>
      </c>
      <c r="B403" s="141"/>
      <c r="C403" s="141"/>
      <c r="D403" s="142">
        <v>528.55123000000003</v>
      </c>
      <c r="E403" s="142">
        <v>142.34481</v>
      </c>
      <c r="F403" s="142">
        <v>51.269309999999997</v>
      </c>
      <c r="G403" s="91">
        <v>4.3049400000000002</v>
      </c>
      <c r="H403" s="143">
        <v>4.7570000000000001E-2</v>
      </c>
      <c r="I403" s="65">
        <v>-0.27775</v>
      </c>
      <c r="J403" s="65">
        <v>-0.34150999999999998</v>
      </c>
    </row>
    <row r="404" spans="1:10" x14ac:dyDescent="0.2">
      <c r="A404" s="91">
        <v>146.89657</v>
      </c>
      <c r="B404" s="141"/>
      <c r="C404" s="141"/>
      <c r="D404" s="142">
        <v>514.20483000000002</v>
      </c>
      <c r="E404" s="142">
        <v>132.01142999999999</v>
      </c>
      <c r="F404" s="142">
        <v>51.936959999999999</v>
      </c>
      <c r="G404" s="91">
        <v>4.4460499999999996</v>
      </c>
      <c r="H404" s="143">
        <v>5.475E-2</v>
      </c>
      <c r="I404" s="65">
        <v>-5.4300000000000001E-2</v>
      </c>
      <c r="J404" s="65">
        <v>-0.30917</v>
      </c>
    </row>
    <row r="405" spans="1:10" x14ac:dyDescent="0.2">
      <c r="A405" s="91">
        <v>146.96656999999999</v>
      </c>
      <c r="B405" s="141"/>
      <c r="C405" s="141"/>
      <c r="D405" s="142">
        <v>528.76220000000001</v>
      </c>
      <c r="E405" s="142">
        <v>164.47429</v>
      </c>
      <c r="F405" s="142">
        <v>62.00826</v>
      </c>
      <c r="G405" s="91">
        <v>5.5473499999999998</v>
      </c>
      <c r="H405" s="143">
        <v>5.1560000000000002E-2</v>
      </c>
      <c r="I405" s="65">
        <v>0.78320000000000001</v>
      </c>
      <c r="J405" s="65">
        <v>0.66957</v>
      </c>
    </row>
    <row r="406" spans="1:10" x14ac:dyDescent="0.2">
      <c r="A406" s="91">
        <v>147.03657000000001</v>
      </c>
      <c r="B406" s="141"/>
      <c r="C406" s="141"/>
      <c r="D406" s="142">
        <v>550.83700999999996</v>
      </c>
      <c r="E406" s="142">
        <v>126.00371</v>
      </c>
      <c r="F406" s="142">
        <v>54.34648</v>
      </c>
      <c r="G406" s="91">
        <v>4.7271299999999998</v>
      </c>
      <c r="H406" s="143">
        <v>3.2829999999999998E-2</v>
      </c>
      <c r="I406" s="65">
        <v>0.10816000000000001</v>
      </c>
      <c r="J406" s="65">
        <v>0.19220999999999999</v>
      </c>
    </row>
    <row r="407" spans="1:10" x14ac:dyDescent="0.2">
      <c r="A407" s="91">
        <v>147.10657</v>
      </c>
      <c r="B407" s="141"/>
      <c r="C407" s="141"/>
      <c r="D407" s="142">
        <v>477.41728000000001</v>
      </c>
      <c r="E407" s="142">
        <v>129.45678000000001</v>
      </c>
      <c r="F407" s="142">
        <v>47.711910000000003</v>
      </c>
      <c r="G407" s="91">
        <v>3.9799600000000002</v>
      </c>
      <c r="H407" s="143">
        <v>3.4779999999999998E-2</v>
      </c>
      <c r="I407" s="65">
        <v>-0.18129999999999999</v>
      </c>
      <c r="J407" s="65">
        <v>-0.24740000000000001</v>
      </c>
    </row>
    <row r="408" spans="1:10" x14ac:dyDescent="0.2">
      <c r="A408" s="91">
        <v>147.17657</v>
      </c>
      <c r="B408" s="141"/>
      <c r="C408" s="141"/>
      <c r="D408" s="142">
        <v>457.63098000000002</v>
      </c>
      <c r="E408" s="142">
        <v>116.73166999999999</v>
      </c>
      <c r="F408" s="142">
        <v>43.809010000000001</v>
      </c>
      <c r="G408" s="91">
        <v>4.1529600000000002</v>
      </c>
      <c r="H408" s="143">
        <v>3.764E-2</v>
      </c>
      <c r="I408" s="65">
        <v>0.60053999999999996</v>
      </c>
      <c r="J408" s="65">
        <v>-0.16725000000000001</v>
      </c>
    </row>
    <row r="409" spans="1:10" x14ac:dyDescent="0.2">
      <c r="A409" s="91">
        <v>147.24656999999999</v>
      </c>
      <c r="B409" s="141"/>
      <c r="C409" s="141"/>
      <c r="D409" s="142">
        <v>507.08256999999998</v>
      </c>
      <c r="E409" s="142">
        <v>73.648319999999998</v>
      </c>
      <c r="F409" s="142">
        <v>53.800229999999999</v>
      </c>
      <c r="G409" s="91">
        <v>4.6171100000000003</v>
      </c>
      <c r="H409" s="143">
        <v>4.6980000000000001E-2</v>
      </c>
      <c r="I409" s="65">
        <v>0.49397999999999997</v>
      </c>
      <c r="J409" s="65">
        <v>-0.32268999999999998</v>
      </c>
    </row>
    <row r="410" spans="1:10" x14ac:dyDescent="0.2">
      <c r="A410" s="91">
        <v>147.31657000000001</v>
      </c>
      <c r="B410" s="141"/>
      <c r="C410" s="141"/>
      <c r="D410" s="142">
        <v>507.36703</v>
      </c>
      <c r="E410" s="142">
        <v>94.053079999999994</v>
      </c>
      <c r="F410" s="142">
        <v>47.591329999999999</v>
      </c>
      <c r="G410" s="91">
        <v>4.5069999999999997</v>
      </c>
      <c r="H410" s="143">
        <v>6.1740000000000003E-2</v>
      </c>
      <c r="I410" s="65">
        <v>-9.7250000000000003E-2</v>
      </c>
      <c r="J410" s="65">
        <v>-0.39306999999999997</v>
      </c>
    </row>
    <row r="411" spans="1:10" x14ac:dyDescent="0.2">
      <c r="A411" s="91">
        <v>147.38657000000001</v>
      </c>
      <c r="B411" s="141"/>
      <c r="C411" s="141"/>
      <c r="D411" s="142">
        <v>491.73273999999998</v>
      </c>
      <c r="E411" s="142">
        <v>142.87841</v>
      </c>
      <c r="F411" s="142">
        <v>50.328440000000001</v>
      </c>
      <c r="G411" s="91">
        <v>4.4467499999999998</v>
      </c>
      <c r="H411" s="143">
        <v>7.6069999999999999E-2</v>
      </c>
      <c r="I411" s="65">
        <v>0.1608</v>
      </c>
      <c r="J411" s="65">
        <v>-0.35902000000000001</v>
      </c>
    </row>
    <row r="412" spans="1:10" x14ac:dyDescent="0.2">
      <c r="A412" s="91">
        <v>147.45657</v>
      </c>
      <c r="B412" s="141"/>
      <c r="C412" s="141"/>
      <c r="D412" s="142">
        <v>488.23827999999997</v>
      </c>
      <c r="E412" s="142">
        <v>129.57608999999999</v>
      </c>
      <c r="F412" s="142">
        <v>55.71828</v>
      </c>
      <c r="G412" s="91">
        <v>5.06271</v>
      </c>
      <c r="H412" s="143">
        <v>7.4719999999999995E-2</v>
      </c>
      <c r="I412" s="65">
        <v>0.22602</v>
      </c>
      <c r="J412" s="65">
        <v>-0.40306999999999998</v>
      </c>
    </row>
    <row r="413" spans="1:10" x14ac:dyDescent="0.2">
      <c r="A413" s="91">
        <v>147.52656999999999</v>
      </c>
      <c r="B413" s="141"/>
      <c r="C413" s="141"/>
      <c r="D413" s="142">
        <v>435.0761</v>
      </c>
      <c r="E413" s="142">
        <v>185.50861</v>
      </c>
      <c r="F413" s="142">
        <v>60.036430000000003</v>
      </c>
      <c r="G413" s="91">
        <v>5.4454000000000002</v>
      </c>
      <c r="H413" s="143">
        <v>9.6890000000000004E-2</v>
      </c>
      <c r="I413" s="65">
        <v>0.40260000000000001</v>
      </c>
      <c r="J413" s="65">
        <v>-0.38871</v>
      </c>
    </row>
    <row r="414" spans="1:10" x14ac:dyDescent="0.2">
      <c r="A414" s="91">
        <v>147.59657000000001</v>
      </c>
      <c r="B414" s="141"/>
      <c r="C414" s="141"/>
      <c r="D414" s="142">
        <v>474.10395</v>
      </c>
      <c r="E414" s="142">
        <v>190.39330000000001</v>
      </c>
      <c r="F414" s="142">
        <v>52.46358</v>
      </c>
      <c r="G414" s="91">
        <v>4.5859300000000003</v>
      </c>
      <c r="H414" s="143">
        <v>8.3379999999999996E-2</v>
      </c>
      <c r="I414" s="65">
        <v>-0.12398000000000001</v>
      </c>
      <c r="J414" s="65">
        <v>-0.36680000000000001</v>
      </c>
    </row>
    <row r="415" spans="1:10" x14ac:dyDescent="0.2">
      <c r="A415" s="91">
        <v>147.66657000000001</v>
      </c>
      <c r="B415" s="141"/>
      <c r="C415" s="141"/>
      <c r="D415" s="142">
        <v>471.97287999999998</v>
      </c>
      <c r="E415" s="142">
        <v>170.97924</v>
      </c>
      <c r="F415" s="142">
        <v>53.531120000000001</v>
      </c>
      <c r="G415" s="91">
        <v>4.9190199999999997</v>
      </c>
      <c r="H415" s="143">
        <v>7.7590000000000006E-2</v>
      </c>
      <c r="I415" s="65">
        <v>0.36276000000000003</v>
      </c>
      <c r="J415" s="65">
        <v>-0.39922000000000002</v>
      </c>
    </row>
    <row r="416" spans="1:10" x14ac:dyDescent="0.2">
      <c r="A416" s="91">
        <v>147.73657</v>
      </c>
      <c r="B416" s="141"/>
      <c r="C416" s="141"/>
      <c r="D416" s="142">
        <v>462.45357000000001</v>
      </c>
      <c r="E416" s="142">
        <v>192.50040000000001</v>
      </c>
      <c r="F416" s="142">
        <v>49.034739999999999</v>
      </c>
      <c r="G416" s="91">
        <v>4.3991499999999997</v>
      </c>
      <c r="H416" s="143">
        <v>8.7779999999999997E-2</v>
      </c>
      <c r="I416" s="65">
        <v>-0.41663</v>
      </c>
      <c r="J416" s="65">
        <v>-0.39950999999999998</v>
      </c>
    </row>
    <row r="417" spans="1:10" x14ac:dyDescent="0.2">
      <c r="A417" s="91">
        <v>147.80656999999999</v>
      </c>
      <c r="B417" s="141"/>
      <c r="C417" s="141"/>
      <c r="D417" s="142">
        <v>467.59816999999998</v>
      </c>
      <c r="E417" s="142">
        <v>190.55103</v>
      </c>
      <c r="F417" s="142">
        <v>46.428109999999997</v>
      </c>
      <c r="G417" s="91">
        <v>4.2241600000000004</v>
      </c>
      <c r="H417" s="143">
        <v>7.2109999999999994E-2</v>
      </c>
      <c r="I417" s="65">
        <v>6.4119999999999996E-2</v>
      </c>
      <c r="J417" s="65">
        <v>-0.39823999999999998</v>
      </c>
    </row>
    <row r="418" spans="1:10" x14ac:dyDescent="0.2">
      <c r="A418" s="91">
        <v>147.87656999999999</v>
      </c>
      <c r="B418" s="141"/>
      <c r="C418" s="141"/>
      <c r="D418" s="142">
        <v>467.48099000000002</v>
      </c>
      <c r="E418" s="142">
        <v>157.76155</v>
      </c>
      <c r="F418" s="142">
        <v>49.49794</v>
      </c>
      <c r="G418" s="91">
        <v>4.39452</v>
      </c>
      <c r="H418" s="143">
        <v>7.0209999999999995E-2</v>
      </c>
      <c r="I418" s="65">
        <v>0.41293000000000002</v>
      </c>
      <c r="J418" s="65">
        <v>-0.35585</v>
      </c>
    </row>
    <row r="419" spans="1:10" x14ac:dyDescent="0.2">
      <c r="A419" s="91">
        <v>147.94657000000001</v>
      </c>
      <c r="B419" s="141"/>
      <c r="C419" s="141"/>
      <c r="D419" s="142">
        <v>498.17263000000003</v>
      </c>
      <c r="E419" s="142">
        <v>221.72988000000001</v>
      </c>
      <c r="F419" s="142">
        <v>47.241349999999997</v>
      </c>
      <c r="G419" s="91">
        <v>4.1732699999999996</v>
      </c>
      <c r="H419" s="143">
        <v>5.1860000000000003E-2</v>
      </c>
      <c r="I419" s="65">
        <v>0.66030999999999995</v>
      </c>
      <c r="J419" s="65">
        <v>-0.39165</v>
      </c>
    </row>
    <row r="420" spans="1:10" x14ac:dyDescent="0.2">
      <c r="A420" s="91">
        <v>148.01657</v>
      </c>
      <c r="B420" s="141"/>
      <c r="C420" s="141"/>
      <c r="D420" s="142">
        <v>462.94299999999998</v>
      </c>
      <c r="E420" s="142">
        <v>173.68359000000001</v>
      </c>
      <c r="F420" s="142">
        <v>49.801780000000001</v>
      </c>
      <c r="G420" s="91">
        <v>4.5050100000000004</v>
      </c>
      <c r="H420" s="143">
        <v>8.8870000000000005E-2</v>
      </c>
      <c r="I420" s="65">
        <v>-5.1389999999999998E-2</v>
      </c>
      <c r="J420" s="65">
        <v>-0.39944000000000002</v>
      </c>
    </row>
    <row r="421" spans="1:10" x14ac:dyDescent="0.2">
      <c r="A421" s="91">
        <v>148.08656999999999</v>
      </c>
      <c r="B421" s="141"/>
      <c r="C421" s="141"/>
      <c r="D421" s="142">
        <v>433.43220000000002</v>
      </c>
      <c r="E421" s="142">
        <v>138.48531</v>
      </c>
      <c r="F421" s="142">
        <v>56.192689999999999</v>
      </c>
      <c r="G421" s="91">
        <v>4.7723199999999997</v>
      </c>
      <c r="H421" s="143">
        <v>8.5220000000000004E-2</v>
      </c>
      <c r="I421" s="65">
        <v>0.19853999999999999</v>
      </c>
      <c r="J421" s="65">
        <v>-0.40276000000000001</v>
      </c>
    </row>
    <row r="422" spans="1:10" x14ac:dyDescent="0.2">
      <c r="A422" s="91">
        <v>148.15656999999999</v>
      </c>
      <c r="B422" s="141"/>
      <c r="C422" s="141"/>
      <c r="D422" s="142">
        <v>413.38179000000002</v>
      </c>
      <c r="E422" s="142">
        <v>152.32615999999999</v>
      </c>
      <c r="F422" s="142">
        <v>57.204520000000002</v>
      </c>
      <c r="G422" s="91">
        <v>5.0367800000000003</v>
      </c>
      <c r="H422" s="143">
        <v>7.4010000000000006E-2</v>
      </c>
      <c r="I422" s="65">
        <v>0.53412000000000004</v>
      </c>
      <c r="J422" s="65">
        <v>-0.38641999999999999</v>
      </c>
    </row>
    <row r="423" spans="1:10" x14ac:dyDescent="0.2">
      <c r="A423" s="91">
        <v>148.22657000000001</v>
      </c>
      <c r="B423" s="141"/>
      <c r="C423" s="141"/>
      <c r="D423" s="142">
        <v>433.41224999999997</v>
      </c>
      <c r="E423" s="142">
        <v>179.47935000000001</v>
      </c>
      <c r="F423" s="142">
        <v>54.265149999999998</v>
      </c>
      <c r="G423" s="91">
        <v>5.1728300000000003</v>
      </c>
      <c r="H423" s="143">
        <v>9.3469999999999998E-2</v>
      </c>
      <c r="I423" s="65">
        <v>-0.53966999999999998</v>
      </c>
      <c r="J423" s="65">
        <v>-0.25523000000000001</v>
      </c>
    </row>
    <row r="424" spans="1:10" x14ac:dyDescent="0.2">
      <c r="A424" s="91">
        <v>148.29657</v>
      </c>
      <c r="B424" s="141"/>
      <c r="C424" s="141"/>
      <c r="D424" s="142">
        <v>439.95319999999998</v>
      </c>
      <c r="E424" s="142">
        <v>193.15087</v>
      </c>
      <c r="F424" s="142">
        <v>50.512709999999998</v>
      </c>
      <c r="G424" s="91">
        <v>5.4826600000000001</v>
      </c>
      <c r="H424" s="143">
        <v>9.5189999999999997E-2</v>
      </c>
      <c r="I424" s="65">
        <v>-0.12227</v>
      </c>
      <c r="J424" s="65">
        <v>-0.11194</v>
      </c>
    </row>
    <row r="425" spans="1:10" x14ac:dyDescent="0.2">
      <c r="A425" s="91">
        <v>148.36657</v>
      </c>
      <c r="B425" s="141"/>
      <c r="C425" s="141"/>
      <c r="D425" s="142">
        <v>453.54093999999998</v>
      </c>
      <c r="E425" s="142">
        <v>177.60425000000001</v>
      </c>
      <c r="F425" s="142">
        <v>49.621630000000003</v>
      </c>
      <c r="G425" s="91">
        <v>4.7293500000000002</v>
      </c>
      <c r="H425" s="143">
        <v>9.0740000000000001E-2</v>
      </c>
      <c r="I425" s="65">
        <v>-0.18395</v>
      </c>
      <c r="J425" s="65">
        <v>-0.36842999999999998</v>
      </c>
    </row>
    <row r="426" spans="1:10" x14ac:dyDescent="0.2">
      <c r="A426" s="91">
        <v>148.43656999999999</v>
      </c>
      <c r="B426" s="141"/>
      <c r="C426" s="141"/>
      <c r="D426" s="142">
        <v>457.63294000000002</v>
      </c>
      <c r="E426" s="142">
        <v>152.73488</v>
      </c>
      <c r="F426" s="142">
        <v>57.273780000000002</v>
      </c>
      <c r="G426" s="91">
        <v>4.97295</v>
      </c>
      <c r="H426" s="143">
        <v>9.1189999999999993E-2</v>
      </c>
      <c r="I426" s="65">
        <v>-0.19389999999999999</v>
      </c>
      <c r="J426" s="65">
        <v>-0.38457999999999998</v>
      </c>
    </row>
    <row r="427" spans="1:10" x14ac:dyDescent="0.2">
      <c r="A427" s="91">
        <v>148.50657000000001</v>
      </c>
      <c r="B427" s="141"/>
      <c r="C427" s="141"/>
      <c r="D427" s="142">
        <v>478.51362</v>
      </c>
      <c r="E427" s="142">
        <v>161.42151000000001</v>
      </c>
      <c r="F427" s="142">
        <v>59.828899999999997</v>
      </c>
      <c r="G427" s="91">
        <v>4.9544199999999998</v>
      </c>
      <c r="H427" s="143">
        <v>7.9960000000000003E-2</v>
      </c>
      <c r="I427" s="65">
        <v>-0.30317</v>
      </c>
      <c r="J427" s="65">
        <v>-0.39352999999999999</v>
      </c>
    </row>
    <row r="428" spans="1:10" x14ac:dyDescent="0.2">
      <c r="A428" s="91">
        <v>148.57657</v>
      </c>
      <c r="B428" s="141"/>
      <c r="C428" s="141"/>
      <c r="D428" s="142">
        <v>467.91642999999999</v>
      </c>
      <c r="E428" s="142">
        <v>157.42786000000001</v>
      </c>
      <c r="F428" s="142">
        <v>53.958350000000003</v>
      </c>
      <c r="G428" s="91">
        <v>4.8454100000000002</v>
      </c>
      <c r="H428" s="143">
        <v>8.5989999999999997E-2</v>
      </c>
      <c r="I428" s="65">
        <v>-0.12503</v>
      </c>
      <c r="J428" s="65">
        <v>-0.37889</v>
      </c>
    </row>
    <row r="429" spans="1:10" x14ac:dyDescent="0.2">
      <c r="A429" s="91">
        <v>148.64657</v>
      </c>
      <c r="B429" s="141"/>
      <c r="C429" s="141"/>
      <c r="D429" s="142">
        <v>484.00929000000002</v>
      </c>
      <c r="E429" s="142">
        <v>181.76152999999999</v>
      </c>
      <c r="F429" s="142">
        <v>47.034419999999997</v>
      </c>
      <c r="G429" s="91">
        <v>4.1800100000000002</v>
      </c>
      <c r="H429" s="143">
        <v>7.8530000000000003E-2</v>
      </c>
      <c r="I429" s="65">
        <v>0.72414999999999996</v>
      </c>
      <c r="J429" s="65">
        <v>-0.36925000000000002</v>
      </c>
    </row>
    <row r="430" spans="1:10" x14ac:dyDescent="0.2">
      <c r="A430" s="91">
        <v>148.71656999999999</v>
      </c>
      <c r="B430" s="141"/>
      <c r="C430" s="141"/>
      <c r="D430" s="142">
        <v>466.33713</v>
      </c>
      <c r="E430" s="142">
        <v>205.49275</v>
      </c>
      <c r="F430" s="142">
        <v>40.098300000000002</v>
      </c>
      <c r="G430" s="91">
        <v>3.4175200000000001</v>
      </c>
      <c r="H430" s="143">
        <v>8.6239999999999997E-2</v>
      </c>
      <c r="I430" s="65">
        <v>0.17272999999999999</v>
      </c>
      <c r="J430" s="65">
        <v>-0.34117999999999998</v>
      </c>
    </row>
    <row r="431" spans="1:10" x14ac:dyDescent="0.2">
      <c r="A431" s="91">
        <v>148.78657000000001</v>
      </c>
      <c r="B431" s="141"/>
      <c r="C431" s="141"/>
      <c r="D431" s="142">
        <v>462.63772999999998</v>
      </c>
      <c r="E431" s="142">
        <v>243.17916</v>
      </c>
      <c r="F431" s="142">
        <v>42.358289999999997</v>
      </c>
      <c r="G431" s="91">
        <v>3.71014</v>
      </c>
      <c r="H431" s="143">
        <v>8.8230000000000003E-2</v>
      </c>
      <c r="I431" s="65">
        <v>-0.13150999999999999</v>
      </c>
      <c r="J431" s="65">
        <v>-0.39268999999999998</v>
      </c>
    </row>
    <row r="432" spans="1:10" x14ac:dyDescent="0.2">
      <c r="A432" s="91">
        <v>148.85657</v>
      </c>
      <c r="B432" s="141"/>
      <c r="C432" s="141"/>
      <c r="D432" s="142">
        <v>521.14477999999997</v>
      </c>
      <c r="E432" s="142">
        <v>284.38418999999999</v>
      </c>
      <c r="F432" s="142">
        <v>42.91133</v>
      </c>
      <c r="G432" s="91">
        <v>3.8499500000000002</v>
      </c>
      <c r="H432" s="143">
        <v>0.1142</v>
      </c>
      <c r="I432" s="65">
        <v>-0.30219000000000001</v>
      </c>
      <c r="J432" s="65">
        <v>-0.27310000000000001</v>
      </c>
    </row>
    <row r="433" spans="1:10" x14ac:dyDescent="0.2">
      <c r="A433" s="91">
        <v>148.92657</v>
      </c>
      <c r="B433" s="141"/>
      <c r="C433" s="141"/>
      <c r="D433" s="142">
        <v>467.3125</v>
      </c>
      <c r="E433" s="142">
        <v>196.44991999999999</v>
      </c>
      <c r="F433" s="142">
        <v>43.667540000000002</v>
      </c>
      <c r="G433" s="91">
        <v>4.0327500000000001</v>
      </c>
      <c r="H433" s="143">
        <v>9.1899999999999996E-2</v>
      </c>
      <c r="I433" s="65">
        <v>9.0859999999999996E-2</v>
      </c>
      <c r="J433" s="65">
        <v>-0.29692000000000002</v>
      </c>
    </row>
    <row r="434" spans="1:10" x14ac:dyDescent="0.2">
      <c r="A434" s="91">
        <v>148.99656999999999</v>
      </c>
      <c r="B434" s="141"/>
      <c r="C434" s="141"/>
      <c r="D434" s="142">
        <v>494.50018</v>
      </c>
      <c r="E434" s="142">
        <v>164.56083000000001</v>
      </c>
      <c r="F434" s="142">
        <v>43.381160000000001</v>
      </c>
      <c r="G434" s="91">
        <v>4.2119600000000004</v>
      </c>
      <c r="H434" s="143">
        <v>7.3810000000000001E-2</v>
      </c>
      <c r="I434" s="65">
        <v>0.51095000000000002</v>
      </c>
      <c r="J434" s="65">
        <v>-0.30714999999999998</v>
      </c>
    </row>
    <row r="435" spans="1:10" x14ac:dyDescent="0.2">
      <c r="A435" s="91">
        <v>149.06657000000001</v>
      </c>
      <c r="B435" s="141"/>
      <c r="C435" s="141"/>
      <c r="D435" s="142">
        <v>574.56465000000003</v>
      </c>
      <c r="E435" s="142">
        <v>133.05229</v>
      </c>
      <c r="F435" s="142">
        <v>38.300040000000003</v>
      </c>
      <c r="G435" s="91">
        <v>3.7579199999999999</v>
      </c>
      <c r="H435" s="143">
        <v>6.1310000000000003E-2</v>
      </c>
      <c r="I435" s="65">
        <v>0.16361999999999999</v>
      </c>
      <c r="J435" s="65">
        <v>-0.32596999999999998</v>
      </c>
    </row>
    <row r="436" spans="1:10" x14ac:dyDescent="0.2">
      <c r="A436" s="91">
        <v>149.13657000000001</v>
      </c>
      <c r="B436" s="141"/>
      <c r="C436" s="141"/>
      <c r="D436" s="142">
        <v>617.70473000000004</v>
      </c>
      <c r="E436" s="142">
        <v>55.782960000000003</v>
      </c>
      <c r="F436" s="142">
        <v>42.071510000000004</v>
      </c>
      <c r="G436" s="91">
        <v>2.8232400000000002</v>
      </c>
      <c r="H436" s="143">
        <v>2.1219999999999999E-2</v>
      </c>
      <c r="I436" s="65">
        <v>-5.0900000000000001E-2</v>
      </c>
      <c r="J436" s="65">
        <v>-0.45019999999999999</v>
      </c>
    </row>
    <row r="437" spans="1:10" x14ac:dyDescent="0.2">
      <c r="A437" s="91">
        <v>149.20657</v>
      </c>
      <c r="B437" s="141"/>
      <c r="C437" s="141"/>
      <c r="D437" s="142">
        <v>610.29731000000004</v>
      </c>
      <c r="E437" s="142">
        <v>77.883589999999998</v>
      </c>
      <c r="F437" s="142">
        <v>44.04495</v>
      </c>
      <c r="G437" s="91">
        <v>3.1281699999999999</v>
      </c>
      <c r="H437" s="143">
        <v>3.7400000000000003E-2</v>
      </c>
      <c r="I437" s="65">
        <v>0.25577</v>
      </c>
      <c r="J437" s="65">
        <v>-0.42547000000000001</v>
      </c>
    </row>
    <row r="438" spans="1:10" x14ac:dyDescent="0.2">
      <c r="A438" s="91">
        <v>149.27656999999999</v>
      </c>
      <c r="B438" s="141"/>
      <c r="C438" s="141"/>
      <c r="D438" s="142">
        <v>587.98182999999995</v>
      </c>
      <c r="E438" s="142">
        <v>86.279660000000007</v>
      </c>
      <c r="F438" s="142">
        <v>54.312269999999998</v>
      </c>
      <c r="G438" s="91">
        <v>4.0721999999999996</v>
      </c>
      <c r="H438" s="143">
        <v>5.2900000000000003E-2</v>
      </c>
      <c r="I438" s="65">
        <v>0.22261</v>
      </c>
      <c r="J438" s="65">
        <v>-0.43702999999999997</v>
      </c>
    </row>
    <row r="439" spans="1:10" x14ac:dyDescent="0.2">
      <c r="A439" s="91">
        <v>149.34657000000001</v>
      </c>
      <c r="B439" s="141"/>
      <c r="C439" s="141"/>
      <c r="D439" s="142">
        <v>575.57047</v>
      </c>
      <c r="E439" s="142">
        <v>116.53169</v>
      </c>
      <c r="F439" s="142">
        <v>54.697839999999999</v>
      </c>
      <c r="G439" s="91">
        <v>4.2291299999999996</v>
      </c>
      <c r="H439" s="143">
        <v>4.1209999999999997E-2</v>
      </c>
      <c r="I439" s="65">
        <v>0.1111</v>
      </c>
      <c r="J439" s="65">
        <v>-0.41541</v>
      </c>
    </row>
    <row r="440" spans="1:10" x14ac:dyDescent="0.2">
      <c r="A440" s="91">
        <v>149.41657000000001</v>
      </c>
      <c r="B440" s="141"/>
      <c r="C440" s="141"/>
      <c r="D440" s="142">
        <v>572.84506999999996</v>
      </c>
      <c r="E440" s="142">
        <v>124.94635</v>
      </c>
      <c r="F440" s="142">
        <v>52.279649999999997</v>
      </c>
      <c r="G440" s="91">
        <v>4.20479</v>
      </c>
      <c r="H440" s="143">
        <v>4.265E-2</v>
      </c>
      <c r="I440" s="65">
        <v>0.68335999999999997</v>
      </c>
      <c r="J440" s="65">
        <v>-0.40045999999999998</v>
      </c>
    </row>
    <row r="441" spans="1:10" x14ac:dyDescent="0.2">
      <c r="A441" s="91">
        <v>149.48657</v>
      </c>
      <c r="B441" s="141"/>
      <c r="C441" s="141"/>
      <c r="D441" s="142">
        <v>567.61838</v>
      </c>
      <c r="E441" s="142">
        <v>113.51101</v>
      </c>
      <c r="F441" s="142">
        <v>47.753520000000002</v>
      </c>
      <c r="G441" s="91">
        <v>3.77054</v>
      </c>
      <c r="H441" s="143">
        <v>6.164E-2</v>
      </c>
      <c r="I441" s="65">
        <v>0.11726</v>
      </c>
      <c r="J441" s="65">
        <v>-0.39172000000000001</v>
      </c>
    </row>
    <row r="442" spans="1:10" x14ac:dyDescent="0.2">
      <c r="A442" s="91">
        <v>149.55656999999999</v>
      </c>
      <c r="B442" s="141"/>
      <c r="C442" s="141"/>
      <c r="D442" s="142">
        <v>546.52369999999996</v>
      </c>
      <c r="E442" s="142">
        <v>124.4101</v>
      </c>
      <c r="F442" s="142">
        <v>47.494010000000003</v>
      </c>
      <c r="G442" s="91">
        <v>3.8936099999999998</v>
      </c>
      <c r="H442" s="143">
        <v>4.1160000000000002E-2</v>
      </c>
      <c r="I442" s="65">
        <v>-0.18317</v>
      </c>
      <c r="J442" s="65">
        <v>-0.37705</v>
      </c>
    </row>
    <row r="443" spans="1:10" x14ac:dyDescent="0.2">
      <c r="A443" s="91">
        <v>149.62656999999999</v>
      </c>
      <c r="B443" s="141"/>
      <c r="C443" s="141"/>
      <c r="D443" s="142">
        <v>563.84604999999999</v>
      </c>
      <c r="E443" s="142">
        <v>175.11958999999999</v>
      </c>
      <c r="F443" s="142">
        <v>43.792650000000002</v>
      </c>
      <c r="G443" s="91">
        <v>3.5055700000000001</v>
      </c>
      <c r="H443" s="143">
        <v>5.3690000000000002E-2</v>
      </c>
      <c r="I443" s="65">
        <v>0.11641</v>
      </c>
      <c r="J443" s="65">
        <v>-0.36573</v>
      </c>
    </row>
    <row r="444" spans="1:10" x14ac:dyDescent="0.2">
      <c r="A444" s="91">
        <v>149.69657000000001</v>
      </c>
      <c r="B444" s="141"/>
      <c r="C444" s="141"/>
      <c r="D444" s="142">
        <v>604.13395000000003</v>
      </c>
      <c r="E444" s="142">
        <v>174.0318</v>
      </c>
      <c r="F444" s="142">
        <v>41.141660000000002</v>
      </c>
      <c r="G444" s="91">
        <v>3.6961499999999998</v>
      </c>
      <c r="H444" s="143">
        <v>4.3869999999999999E-2</v>
      </c>
      <c r="I444" s="65">
        <v>0.11405</v>
      </c>
      <c r="J444" s="65">
        <v>-0.33905999999999997</v>
      </c>
    </row>
    <row r="445" spans="1:10" x14ac:dyDescent="0.2">
      <c r="A445" s="91">
        <v>149.76657</v>
      </c>
      <c r="B445" s="141"/>
      <c r="C445" s="141"/>
      <c r="D445" s="142">
        <v>577.44925999999998</v>
      </c>
      <c r="E445" s="142">
        <v>151.05898999999999</v>
      </c>
      <c r="F445" s="142">
        <v>37.798569999999998</v>
      </c>
      <c r="G445" s="91">
        <v>3.6164399999999999</v>
      </c>
      <c r="H445" s="143">
        <v>5.4980000000000001E-2</v>
      </c>
      <c r="I445" s="65">
        <v>-0.47271999999999997</v>
      </c>
      <c r="J445" s="65">
        <v>-0.31495000000000001</v>
      </c>
    </row>
    <row r="446" spans="1:10" x14ac:dyDescent="0.2">
      <c r="A446" s="91">
        <v>149.83656999999999</v>
      </c>
      <c r="B446" s="141"/>
      <c r="C446" s="141"/>
      <c r="D446" s="142">
        <v>613.35216000000003</v>
      </c>
      <c r="E446" s="142">
        <v>128.98023000000001</v>
      </c>
      <c r="F446" s="142">
        <v>39.888770000000001</v>
      </c>
      <c r="G446" s="91">
        <v>3.26701</v>
      </c>
      <c r="H446" s="143">
        <v>4.3920000000000001E-2</v>
      </c>
      <c r="I446" s="65">
        <v>0.28050000000000003</v>
      </c>
      <c r="J446" s="65">
        <v>-0.28761999999999999</v>
      </c>
    </row>
    <row r="447" spans="1:10" x14ac:dyDescent="0.2">
      <c r="A447" s="91">
        <v>149.90656999999999</v>
      </c>
      <c r="B447" s="141"/>
      <c r="C447" s="141"/>
      <c r="D447" s="142">
        <v>570.47778000000005</v>
      </c>
      <c r="E447" s="142">
        <v>130.08241000000001</v>
      </c>
      <c r="F447" s="142">
        <v>41.788400000000003</v>
      </c>
      <c r="G447" s="91">
        <v>3.6281400000000001</v>
      </c>
      <c r="H447" s="143">
        <v>5.2220000000000003E-2</v>
      </c>
      <c r="I447" s="65">
        <v>-7.4149999999999994E-2</v>
      </c>
      <c r="J447" s="65">
        <v>-0.25980999999999999</v>
      </c>
    </row>
    <row r="448" spans="1:10" x14ac:dyDescent="0.2">
      <c r="A448" s="91">
        <v>149.97657000000001</v>
      </c>
      <c r="B448" s="141"/>
      <c r="C448" s="141"/>
      <c r="D448" s="142">
        <v>633.54205999999999</v>
      </c>
      <c r="E448" s="142">
        <v>147.19111000000001</v>
      </c>
      <c r="F448" s="142">
        <v>43.395290000000003</v>
      </c>
      <c r="G448" s="91">
        <v>3.7804899999999999</v>
      </c>
      <c r="H448" s="143">
        <v>5.9769999999999997E-2</v>
      </c>
      <c r="I448" s="65">
        <v>0.39361000000000002</v>
      </c>
      <c r="J448" s="65">
        <v>-0.26657999999999998</v>
      </c>
    </row>
    <row r="449" spans="1:10" x14ac:dyDescent="0.2">
      <c r="A449" s="91">
        <v>150.04657</v>
      </c>
      <c r="B449" s="141"/>
      <c r="C449" s="141"/>
      <c r="D449" s="142">
        <v>743.19780000000003</v>
      </c>
      <c r="E449" s="142">
        <v>143.29947999999999</v>
      </c>
      <c r="F449" s="142">
        <v>45.52843</v>
      </c>
      <c r="G449" s="91">
        <v>3.9945400000000002</v>
      </c>
      <c r="H449" s="143">
        <v>5.944E-2</v>
      </c>
      <c r="I449" s="65">
        <v>0.29887999999999998</v>
      </c>
      <c r="J449" s="65">
        <v>-0.29086000000000001</v>
      </c>
    </row>
    <row r="450" spans="1:10" x14ac:dyDescent="0.2">
      <c r="A450" s="91">
        <v>150.11657</v>
      </c>
      <c r="B450" s="141"/>
      <c r="C450" s="141"/>
      <c r="D450" s="142">
        <v>628.63500999999997</v>
      </c>
      <c r="E450" s="142">
        <v>76.317890000000006</v>
      </c>
      <c r="F450" s="142">
        <v>54.564579999999999</v>
      </c>
      <c r="G450" s="91">
        <v>4.3151799999999998</v>
      </c>
      <c r="H450" s="143">
        <v>3.8670000000000003E-2</v>
      </c>
      <c r="I450" s="65">
        <v>0.10084</v>
      </c>
      <c r="J450" s="65">
        <v>-0.12026000000000001</v>
      </c>
    </row>
    <row r="451" spans="1:10" x14ac:dyDescent="0.2">
      <c r="A451" s="91">
        <v>150.18656999999999</v>
      </c>
      <c r="B451" s="141"/>
      <c r="C451" s="141"/>
      <c r="D451" s="142">
        <v>592.42170999999996</v>
      </c>
      <c r="E451" s="142">
        <v>95.178389999999993</v>
      </c>
      <c r="F451" s="142">
        <v>55.748750000000001</v>
      </c>
      <c r="G451" s="91">
        <v>4.31182</v>
      </c>
      <c r="H451" s="143">
        <v>5.8250000000000003E-2</v>
      </c>
      <c r="I451" s="65">
        <v>0.27096999999999999</v>
      </c>
      <c r="J451" s="65">
        <v>-0.33235999999999999</v>
      </c>
    </row>
    <row r="452" spans="1:10" x14ac:dyDescent="0.2">
      <c r="A452" s="91">
        <v>150.25657000000001</v>
      </c>
      <c r="B452" s="141"/>
      <c r="C452" s="141"/>
      <c r="D452" s="142">
        <v>621.74310000000003</v>
      </c>
      <c r="E452" s="142">
        <v>98.02619</v>
      </c>
      <c r="F452" s="142">
        <v>51.872839999999997</v>
      </c>
      <c r="G452" s="91">
        <v>4.2524199999999999</v>
      </c>
      <c r="H452" s="143">
        <v>5.7290000000000001E-2</v>
      </c>
      <c r="I452" s="65">
        <v>-3.6099999999999999E-3</v>
      </c>
      <c r="J452" s="65">
        <v>-0.26267000000000001</v>
      </c>
    </row>
    <row r="453" spans="1:10" x14ac:dyDescent="0.2">
      <c r="A453" s="91">
        <v>150.32657</v>
      </c>
      <c r="B453" s="141"/>
      <c r="C453" s="141"/>
      <c r="D453" s="142">
        <v>598.53848000000005</v>
      </c>
      <c r="E453" s="142">
        <v>150.22066000000001</v>
      </c>
      <c r="F453" s="142">
        <v>45.909610000000001</v>
      </c>
      <c r="G453" s="91">
        <v>4.0448700000000004</v>
      </c>
      <c r="H453" s="143">
        <v>7.0900000000000005E-2</v>
      </c>
      <c r="I453" s="65">
        <v>-7.2040000000000007E-2</v>
      </c>
      <c r="J453" s="65">
        <v>-0.27171000000000001</v>
      </c>
    </row>
    <row r="454" spans="1:10" x14ac:dyDescent="0.2">
      <c r="A454" s="91">
        <v>150.39657</v>
      </c>
      <c r="B454" s="141"/>
      <c r="C454" s="141"/>
      <c r="D454" s="142">
        <v>612.26931999999999</v>
      </c>
      <c r="E454" s="142">
        <v>143.99547000000001</v>
      </c>
      <c r="F454" s="142">
        <v>37.378230000000002</v>
      </c>
      <c r="G454" s="91">
        <v>3.3121</v>
      </c>
      <c r="H454" s="143">
        <v>5.867E-2</v>
      </c>
      <c r="I454" s="65">
        <v>0.27361000000000002</v>
      </c>
      <c r="J454" s="65">
        <v>-0.29575000000000001</v>
      </c>
    </row>
    <row r="455" spans="1:10" x14ac:dyDescent="0.2">
      <c r="A455" s="91">
        <v>150.46656999999999</v>
      </c>
      <c r="B455" s="141"/>
      <c r="C455" s="141"/>
      <c r="D455" s="142">
        <v>644.53300000000002</v>
      </c>
      <c r="E455" s="142">
        <v>158.94315</v>
      </c>
      <c r="F455" s="142">
        <v>37.022320000000001</v>
      </c>
      <c r="G455" s="91">
        <v>3.4175599999999999</v>
      </c>
      <c r="H455" s="143">
        <v>5.6840000000000002E-2</v>
      </c>
      <c r="I455" s="65">
        <v>0.17016999999999999</v>
      </c>
      <c r="J455" s="65">
        <v>-0.24148</v>
      </c>
    </row>
    <row r="456" spans="1:10" x14ac:dyDescent="0.2">
      <c r="A456" s="91">
        <v>150.53657000000001</v>
      </c>
      <c r="B456" s="141"/>
      <c r="C456" s="141"/>
      <c r="D456" s="142">
        <v>640.91389000000004</v>
      </c>
      <c r="E456" s="142">
        <v>157.7345</v>
      </c>
      <c r="F456" s="142">
        <v>40.62885</v>
      </c>
      <c r="G456" s="91">
        <v>3.4998200000000002</v>
      </c>
      <c r="H456" s="143">
        <v>5.3019999999999998E-2</v>
      </c>
      <c r="I456" s="65">
        <v>0.22774</v>
      </c>
      <c r="J456" s="65">
        <v>-0.38841999999999999</v>
      </c>
    </row>
    <row r="457" spans="1:10" x14ac:dyDescent="0.2">
      <c r="A457" s="91">
        <v>150.60657</v>
      </c>
      <c r="B457" s="141"/>
      <c r="C457" s="141"/>
      <c r="D457" s="142">
        <v>607.59840999999994</v>
      </c>
      <c r="E457" s="142">
        <v>142.13837000000001</v>
      </c>
      <c r="F457" s="142">
        <v>58.903829999999999</v>
      </c>
      <c r="G457" s="91">
        <v>5.8230399999999998</v>
      </c>
      <c r="H457" s="143">
        <v>7.936E-2</v>
      </c>
      <c r="I457" s="65">
        <v>-0.43404999999999999</v>
      </c>
      <c r="J457" s="65">
        <v>-0.37354999999999999</v>
      </c>
    </row>
    <row r="458" spans="1:10" x14ac:dyDescent="0.2">
      <c r="A458" s="91">
        <v>150.67657</v>
      </c>
      <c r="B458" s="141"/>
      <c r="C458" s="141"/>
      <c r="D458" s="142">
        <v>465.51567</v>
      </c>
      <c r="E458" s="142">
        <v>155.99288000000001</v>
      </c>
      <c r="F458" s="142">
        <v>60.314210000000003</v>
      </c>
      <c r="G458" s="91">
        <v>5.2950600000000003</v>
      </c>
      <c r="H458" s="143">
        <v>8.6959999999999996E-2</v>
      </c>
      <c r="I458" s="65">
        <v>-0.41713</v>
      </c>
      <c r="J458" s="65">
        <v>-0.29441000000000001</v>
      </c>
    </row>
    <row r="459" spans="1:10" x14ac:dyDescent="0.2">
      <c r="A459" s="91">
        <v>150.74656999999999</v>
      </c>
      <c r="B459" s="141"/>
      <c r="C459" s="141"/>
      <c r="D459" s="142">
        <v>476.93117999999998</v>
      </c>
      <c r="E459" s="142">
        <v>127.57017999999999</v>
      </c>
      <c r="F459" s="142">
        <v>65.054419999999993</v>
      </c>
      <c r="G459" s="91">
        <v>6.07315</v>
      </c>
      <c r="H459" s="143">
        <v>6.0389999999999999E-2</v>
      </c>
      <c r="I459" s="65">
        <v>-0.61858000000000002</v>
      </c>
      <c r="J459" s="65">
        <v>0.36337000000000003</v>
      </c>
    </row>
    <row r="460" spans="1:10" x14ac:dyDescent="0.2">
      <c r="A460" s="91">
        <v>150.81657000000001</v>
      </c>
      <c r="B460" s="141"/>
      <c r="C460" s="141"/>
      <c r="D460" s="142">
        <v>570.75026000000003</v>
      </c>
      <c r="E460" s="142">
        <v>97.258449999999996</v>
      </c>
      <c r="F460" s="142">
        <v>65.556910000000002</v>
      </c>
      <c r="G460" s="91">
        <v>5.4267500000000002</v>
      </c>
      <c r="H460" s="143">
        <v>5.5980000000000002E-2</v>
      </c>
      <c r="I460" s="65">
        <v>1.2699999999999999E-2</v>
      </c>
      <c r="J460" s="65">
        <v>-0.14527000000000001</v>
      </c>
    </row>
    <row r="461" spans="1:10" x14ac:dyDescent="0.2">
      <c r="A461" s="91">
        <v>150.88657000000001</v>
      </c>
      <c r="B461" s="141"/>
      <c r="C461" s="141"/>
      <c r="D461" s="142">
        <v>600.56804</v>
      </c>
      <c r="E461" s="142">
        <v>134.32181</v>
      </c>
      <c r="F461" s="142">
        <v>53.41283</v>
      </c>
      <c r="G461" s="91">
        <v>4.00542</v>
      </c>
      <c r="H461" s="143">
        <v>4.666E-2</v>
      </c>
      <c r="I461" s="65">
        <v>-8.1559999999999994E-2</v>
      </c>
      <c r="J461" s="65">
        <v>-0.39373999999999998</v>
      </c>
    </row>
    <row r="462" spans="1:10" x14ac:dyDescent="0.2">
      <c r="A462" s="91">
        <v>150.95657</v>
      </c>
      <c r="B462" s="141"/>
      <c r="C462" s="141"/>
      <c r="D462" s="142">
        <v>569.54228000000001</v>
      </c>
      <c r="E462" s="142">
        <v>226.75927999999999</v>
      </c>
      <c r="F462" s="142">
        <v>39.986069999999998</v>
      </c>
      <c r="G462" s="91">
        <v>4.2650399999999999</v>
      </c>
      <c r="H462" s="143">
        <v>9.9680000000000005E-2</v>
      </c>
      <c r="I462" s="65">
        <v>-0.18642</v>
      </c>
      <c r="J462" s="65">
        <v>-0.39792</v>
      </c>
    </row>
    <row r="463" spans="1:10" x14ac:dyDescent="0.2">
      <c r="A463" s="91">
        <v>151.02656999999999</v>
      </c>
      <c r="B463" s="141"/>
      <c r="C463" s="141"/>
      <c r="D463" s="142">
        <v>591.29753000000005</v>
      </c>
      <c r="E463" s="142">
        <v>179.28502</v>
      </c>
      <c r="F463" s="142">
        <v>37.944459999999999</v>
      </c>
      <c r="G463" s="91">
        <v>3.8759700000000001</v>
      </c>
      <c r="H463" s="143">
        <v>9.0929999999999997E-2</v>
      </c>
      <c r="I463" s="65">
        <v>-0.91696999999999995</v>
      </c>
      <c r="J463" s="65">
        <v>-0.39726</v>
      </c>
    </row>
    <row r="464" spans="1:10" x14ac:dyDescent="0.2">
      <c r="A464" s="91">
        <v>151.09657000000001</v>
      </c>
      <c r="B464" s="141"/>
      <c r="C464" s="141"/>
      <c r="D464" s="142">
        <v>635.71446000000003</v>
      </c>
      <c r="E464" s="142">
        <v>173.88113999999999</v>
      </c>
      <c r="F464" s="142">
        <v>35.780479999999997</v>
      </c>
      <c r="G464" s="91">
        <v>3.35459</v>
      </c>
      <c r="H464" s="143">
        <v>7.6329999999999995E-2</v>
      </c>
      <c r="I464" s="65">
        <v>2.0449999999999999E-2</v>
      </c>
      <c r="J464" s="65">
        <v>-0.40534999999999999</v>
      </c>
    </row>
    <row r="465" spans="1:10" x14ac:dyDescent="0.2">
      <c r="A465" s="91">
        <v>151.16657000000001</v>
      </c>
      <c r="B465" s="141"/>
      <c r="C465" s="141"/>
      <c r="D465" s="142">
        <v>526.34718999999996</v>
      </c>
      <c r="E465" s="142">
        <v>286.02152999999998</v>
      </c>
      <c r="F465" s="142">
        <v>36.21837</v>
      </c>
      <c r="G465" s="91">
        <v>3.6431499999999999</v>
      </c>
      <c r="H465" s="143">
        <v>0.11712</v>
      </c>
      <c r="I465" s="65">
        <v>-0.21110999999999999</v>
      </c>
      <c r="J465" s="65">
        <v>-0.38136999999999999</v>
      </c>
    </row>
    <row r="466" spans="1:10" x14ac:dyDescent="0.2">
      <c r="A466" s="91">
        <v>151.23657</v>
      </c>
      <c r="B466" s="141"/>
      <c r="C466" s="141"/>
      <c r="D466" s="142">
        <v>565.60299999999995</v>
      </c>
      <c r="E466" s="142">
        <v>242.06682000000001</v>
      </c>
      <c r="F466" s="142">
        <v>35.981610000000003</v>
      </c>
      <c r="G466" s="91">
        <v>3.46096</v>
      </c>
      <c r="H466" s="143">
        <v>0.10642</v>
      </c>
      <c r="I466" s="65">
        <v>-0.14985999999999999</v>
      </c>
      <c r="J466" s="65">
        <v>-0.38790000000000002</v>
      </c>
    </row>
    <row r="467" spans="1:10" x14ac:dyDescent="0.2">
      <c r="A467" s="91">
        <v>151.30656999999999</v>
      </c>
      <c r="B467" s="141"/>
      <c r="C467" s="141"/>
      <c r="D467" s="142">
        <v>571.40542000000005</v>
      </c>
      <c r="E467" s="142">
        <v>195.05410000000001</v>
      </c>
      <c r="F467" s="142">
        <v>36.44032</v>
      </c>
      <c r="G467" s="91">
        <v>3.5319400000000001</v>
      </c>
      <c r="H467" s="143">
        <v>8.8010000000000005E-2</v>
      </c>
      <c r="I467" s="65">
        <v>-0.63200999999999996</v>
      </c>
      <c r="J467" s="65">
        <v>-0.36651</v>
      </c>
    </row>
    <row r="468" spans="1:10" x14ac:dyDescent="0.2">
      <c r="A468" s="91">
        <v>151.37656999999999</v>
      </c>
      <c r="B468" s="141"/>
      <c r="C468" s="141"/>
      <c r="D468" s="142">
        <v>571.69671000000005</v>
      </c>
      <c r="E468" s="142">
        <v>174.18863999999999</v>
      </c>
      <c r="F468" s="142">
        <v>45.150410000000001</v>
      </c>
      <c r="G468" s="91">
        <v>4.0634100000000002</v>
      </c>
      <c r="H468" s="143">
        <v>8.8120000000000004E-2</v>
      </c>
      <c r="I468" s="65">
        <v>-0.12889</v>
      </c>
      <c r="J468" s="65">
        <v>4.018E-2</v>
      </c>
    </row>
    <row r="469" spans="1:10" x14ac:dyDescent="0.2">
      <c r="A469" s="91">
        <v>151.44657000000001</v>
      </c>
      <c r="B469" s="141"/>
      <c r="C469" s="141"/>
      <c r="D469" s="142">
        <v>600.10884999999996</v>
      </c>
      <c r="E469" s="142">
        <v>217.81916000000001</v>
      </c>
      <c r="F469" s="142">
        <v>35.375799999999998</v>
      </c>
      <c r="G469" s="91">
        <v>3.54203</v>
      </c>
      <c r="H469" s="143">
        <v>7.9020000000000007E-2</v>
      </c>
      <c r="I469" s="65">
        <v>0.27728999999999998</v>
      </c>
      <c r="J469" s="65">
        <v>0.20438000000000001</v>
      </c>
    </row>
    <row r="470" spans="1:10" x14ac:dyDescent="0.2">
      <c r="A470" s="91">
        <v>151.51657</v>
      </c>
      <c r="B470" s="141"/>
      <c r="C470" s="141"/>
      <c r="D470" s="142">
        <v>598.66470000000004</v>
      </c>
      <c r="E470" s="142">
        <v>194.49168</v>
      </c>
      <c r="F470" s="142">
        <v>34.760489999999997</v>
      </c>
      <c r="G470" s="91">
        <v>3.30769</v>
      </c>
      <c r="H470" s="143">
        <v>9.5420000000000005E-2</v>
      </c>
      <c r="I470" s="65">
        <v>-0.17624999999999999</v>
      </c>
      <c r="J470" s="65">
        <v>-0.27626000000000001</v>
      </c>
    </row>
    <row r="471" spans="1:10" x14ac:dyDescent="0.2">
      <c r="A471" s="91">
        <v>151.58656999999999</v>
      </c>
      <c r="B471" s="141"/>
      <c r="C471" s="141"/>
      <c r="D471" s="142">
        <v>574.73735999999997</v>
      </c>
      <c r="E471" s="142">
        <v>203.88573</v>
      </c>
      <c r="F471" s="142">
        <v>33.700110000000002</v>
      </c>
      <c r="G471" s="91">
        <v>2.96448</v>
      </c>
      <c r="H471" s="143">
        <v>0.10298</v>
      </c>
      <c r="I471" s="65">
        <v>0.38704</v>
      </c>
      <c r="J471" s="65">
        <v>-0.31820999999999999</v>
      </c>
    </row>
    <row r="472" spans="1:10" x14ac:dyDescent="0.2">
      <c r="A472" s="91">
        <v>151.65656999999999</v>
      </c>
      <c r="B472" s="141"/>
      <c r="C472" s="141"/>
      <c r="D472" s="142">
        <v>550.66294000000005</v>
      </c>
      <c r="E472" s="142">
        <v>201.00636</v>
      </c>
      <c r="F472" s="142">
        <v>37.547829999999998</v>
      </c>
      <c r="G472" s="91">
        <v>2.6268899999999999</v>
      </c>
      <c r="H472" s="143">
        <v>7.4249999999999997E-2</v>
      </c>
      <c r="I472" s="65">
        <v>0.25635999999999998</v>
      </c>
      <c r="J472" s="65">
        <v>-0.32784999999999997</v>
      </c>
    </row>
    <row r="473" spans="1:10" x14ac:dyDescent="0.2">
      <c r="A473" s="91">
        <v>151.72657000000001</v>
      </c>
      <c r="B473" s="141"/>
      <c r="C473" s="141"/>
      <c r="D473" s="142">
        <v>637.05808000000002</v>
      </c>
      <c r="E473" s="142">
        <v>209.67794000000001</v>
      </c>
      <c r="F473" s="142">
        <v>32.597000000000001</v>
      </c>
      <c r="G473" s="91">
        <v>3.1785199999999998</v>
      </c>
      <c r="H473" s="143">
        <v>5.8270000000000002E-2</v>
      </c>
      <c r="I473" s="65">
        <v>0.12647</v>
      </c>
      <c r="J473" s="65">
        <v>0.23102</v>
      </c>
    </row>
    <row r="474" spans="1:10" x14ac:dyDescent="0.2">
      <c r="A474" s="91">
        <v>151.79657</v>
      </c>
      <c r="B474" s="141"/>
      <c r="C474" s="141"/>
      <c r="D474" s="142">
        <v>661.50133000000005</v>
      </c>
      <c r="E474" s="142">
        <v>224.06084999999999</v>
      </c>
      <c r="F474" s="142">
        <v>31.411650000000002</v>
      </c>
      <c r="G474" s="91">
        <v>2.9586899999999998</v>
      </c>
      <c r="H474" s="143">
        <v>6.6070000000000004E-2</v>
      </c>
      <c r="I474" s="65">
        <v>0.92186999999999997</v>
      </c>
      <c r="J474" s="65">
        <v>0.28761999999999999</v>
      </c>
    </row>
    <row r="475" spans="1:10" x14ac:dyDescent="0.2">
      <c r="A475" s="91">
        <v>151.86657</v>
      </c>
      <c r="B475" s="141"/>
      <c r="C475" s="141"/>
      <c r="D475" s="142">
        <v>697.72242000000006</v>
      </c>
      <c r="E475" s="142">
        <v>286.63022000000001</v>
      </c>
      <c r="F475" s="142">
        <v>33.676569999999998</v>
      </c>
      <c r="G475" s="91">
        <v>3.19868</v>
      </c>
      <c r="H475" s="143">
        <v>4.6789999999999998E-2</v>
      </c>
      <c r="I475" s="65">
        <v>-0.37557000000000001</v>
      </c>
      <c r="J475" s="65">
        <v>-0.24693000000000001</v>
      </c>
    </row>
    <row r="476" spans="1:10" x14ac:dyDescent="0.2">
      <c r="A476" s="91">
        <v>151.93656999999999</v>
      </c>
      <c r="B476" s="141"/>
      <c r="C476" s="141"/>
      <c r="D476" s="142">
        <v>672.17389000000003</v>
      </c>
      <c r="E476" s="142">
        <v>248.83312000000001</v>
      </c>
      <c r="F476" s="142">
        <v>34.62236</v>
      </c>
      <c r="G476" s="91">
        <v>4.4093200000000001</v>
      </c>
      <c r="H476" s="143">
        <v>7.9630000000000006E-2</v>
      </c>
      <c r="I476" s="65">
        <v>0.29876999999999998</v>
      </c>
      <c r="J476" s="65">
        <v>0.10173</v>
      </c>
    </row>
    <row r="477" spans="1:10" x14ac:dyDescent="0.2">
      <c r="A477" s="91">
        <v>152.00657000000001</v>
      </c>
      <c r="B477" s="141"/>
      <c r="C477" s="141"/>
      <c r="D477" s="142">
        <v>594.61276999999995</v>
      </c>
      <c r="E477" s="142">
        <v>186.07062999999999</v>
      </c>
      <c r="F477" s="142">
        <v>36.391660000000002</v>
      </c>
      <c r="G477" s="91">
        <v>3.7521900000000001</v>
      </c>
      <c r="H477" s="143">
        <v>6.5019999999999994E-2</v>
      </c>
      <c r="I477" s="65">
        <v>0.11271</v>
      </c>
      <c r="J477" s="65">
        <v>-0.29697000000000001</v>
      </c>
    </row>
    <row r="478" spans="1:10" x14ac:dyDescent="0.2">
      <c r="A478" s="91">
        <v>152.07657</v>
      </c>
      <c r="B478" s="141"/>
      <c r="C478" s="141"/>
      <c r="D478" s="142">
        <v>609.86514</v>
      </c>
      <c r="E478" s="142">
        <v>195.39959999999999</v>
      </c>
      <c r="F478" s="142">
        <v>35.818370000000002</v>
      </c>
      <c r="G478" s="91">
        <v>3.36782</v>
      </c>
      <c r="H478" s="143">
        <v>5.8110000000000002E-2</v>
      </c>
      <c r="I478" s="65">
        <v>-0.22203999999999999</v>
      </c>
      <c r="J478" s="65">
        <v>-0.3826</v>
      </c>
    </row>
    <row r="479" spans="1:10" x14ac:dyDescent="0.2">
      <c r="A479" s="91">
        <v>152.14657</v>
      </c>
      <c r="B479" s="141"/>
      <c r="C479" s="141"/>
      <c r="D479" s="142">
        <v>604.84970999999996</v>
      </c>
      <c r="E479" s="142">
        <v>193.13784000000001</v>
      </c>
      <c r="F479" s="142">
        <v>36.501809999999999</v>
      </c>
      <c r="G479" s="91">
        <v>3.3239200000000002</v>
      </c>
      <c r="H479" s="143">
        <v>6.6360000000000002E-2</v>
      </c>
      <c r="I479" s="65">
        <v>0.18845000000000001</v>
      </c>
      <c r="J479" s="65">
        <v>-0.39193</v>
      </c>
    </row>
    <row r="480" spans="1:10" x14ac:dyDescent="0.2">
      <c r="A480" s="91">
        <v>152.21656999999999</v>
      </c>
      <c r="B480" s="141"/>
      <c r="C480" s="141"/>
      <c r="D480" s="142">
        <v>612.98194000000001</v>
      </c>
      <c r="E480" s="142">
        <v>136.49848</v>
      </c>
      <c r="F480" s="142">
        <v>39.317689999999999</v>
      </c>
      <c r="G480" s="91">
        <v>3.7738499999999999</v>
      </c>
      <c r="H480" s="143">
        <v>5.2720000000000003E-2</v>
      </c>
      <c r="I480" s="65">
        <v>-0.15656999999999999</v>
      </c>
      <c r="J480" s="65">
        <v>-0.19646</v>
      </c>
    </row>
    <row r="481" spans="1:10" x14ac:dyDescent="0.2">
      <c r="A481" s="91">
        <v>152.28657000000001</v>
      </c>
      <c r="B481" s="141"/>
      <c r="C481" s="141"/>
      <c r="D481" s="142">
        <v>640.90425000000005</v>
      </c>
      <c r="E481" s="142">
        <v>142.74749</v>
      </c>
      <c r="F481" s="142">
        <v>38.355379999999997</v>
      </c>
      <c r="G481" s="91">
        <v>3.7173699999999998</v>
      </c>
      <c r="H481" s="143">
        <v>5.2720000000000003E-2</v>
      </c>
      <c r="I481" s="65">
        <v>-0.23502000000000001</v>
      </c>
      <c r="J481" s="65">
        <v>-0.32080999999999998</v>
      </c>
    </row>
    <row r="482" spans="1:10" x14ac:dyDescent="0.2">
      <c r="A482" s="91">
        <v>152.35657</v>
      </c>
      <c r="B482" s="141"/>
      <c r="C482" s="141"/>
      <c r="D482" s="142">
        <v>1179.20081</v>
      </c>
      <c r="E482" s="142">
        <v>178.58103</v>
      </c>
      <c r="F482" s="142">
        <v>38.921770000000002</v>
      </c>
      <c r="G482" s="91">
        <v>3.6028099999999998</v>
      </c>
      <c r="H482" s="143">
        <v>3.968E-2</v>
      </c>
      <c r="I482" s="65">
        <v>-0.25090000000000001</v>
      </c>
      <c r="J482" s="65">
        <v>-0.41783999999999999</v>
      </c>
    </row>
    <row r="483" spans="1:10" x14ac:dyDescent="0.2">
      <c r="A483" s="91">
        <v>152.42657</v>
      </c>
      <c r="B483" s="141"/>
      <c r="C483" s="141"/>
      <c r="D483" s="142">
        <v>711.58029999999997</v>
      </c>
      <c r="E483" s="142">
        <v>281.05862999999999</v>
      </c>
      <c r="F483" s="142">
        <v>33.331470000000003</v>
      </c>
      <c r="G483" s="91">
        <v>3.6550099999999999</v>
      </c>
      <c r="H483" s="143">
        <v>7.3459999999999998E-2</v>
      </c>
      <c r="I483" s="65">
        <v>-0.38202000000000003</v>
      </c>
      <c r="J483" s="65">
        <v>-0.28478999999999999</v>
      </c>
    </row>
    <row r="484" spans="1:10" x14ac:dyDescent="0.2">
      <c r="A484" s="91">
        <v>152.49656999999999</v>
      </c>
      <c r="B484" s="141"/>
      <c r="C484" s="141"/>
      <c r="D484" s="142">
        <v>632.74594000000002</v>
      </c>
      <c r="E484" s="142">
        <v>83.928389999999993</v>
      </c>
      <c r="F484" s="142">
        <v>39.944020000000002</v>
      </c>
      <c r="G484" s="91">
        <v>3.8710599999999999</v>
      </c>
      <c r="H484" s="143">
        <v>3.3930000000000002E-2</v>
      </c>
      <c r="I484" s="65">
        <v>0.17088999999999999</v>
      </c>
      <c r="J484" s="65">
        <v>-0.40756999999999999</v>
      </c>
    </row>
    <row r="485" spans="1:10" x14ac:dyDescent="0.2">
      <c r="A485" s="91">
        <v>152.56657000000001</v>
      </c>
      <c r="B485" s="141"/>
      <c r="C485" s="141"/>
      <c r="D485" s="142">
        <v>729.40030999999999</v>
      </c>
      <c r="E485" s="142">
        <v>160.11795000000001</v>
      </c>
      <c r="F485" s="142">
        <v>37.441569999999999</v>
      </c>
      <c r="G485" s="91">
        <v>4.4976399999999996</v>
      </c>
      <c r="H485" s="143">
        <v>5.7419999999999999E-2</v>
      </c>
      <c r="I485" s="65">
        <v>0.10639999999999999</v>
      </c>
      <c r="J485" s="65">
        <v>-0.20696000000000001</v>
      </c>
    </row>
    <row r="486" spans="1:10" x14ac:dyDescent="0.2">
      <c r="A486" s="91">
        <v>152.63657000000001</v>
      </c>
      <c r="B486" s="141"/>
      <c r="C486" s="141"/>
      <c r="D486" s="142">
        <v>695.82221000000004</v>
      </c>
      <c r="E486" s="142">
        <v>138.59201999999999</v>
      </c>
      <c r="F486" s="142">
        <v>38.970619999999997</v>
      </c>
      <c r="G486" s="91">
        <v>4.0434900000000003</v>
      </c>
      <c r="H486" s="143">
        <v>6.9580000000000003E-2</v>
      </c>
      <c r="I486" s="65">
        <v>0.46132000000000001</v>
      </c>
      <c r="J486" s="65">
        <v>-0.12564</v>
      </c>
    </row>
    <row r="487" spans="1:10" x14ac:dyDescent="0.2">
      <c r="A487" s="91">
        <v>152.70657</v>
      </c>
      <c r="B487" s="141"/>
      <c r="C487" s="141"/>
      <c r="D487" s="142">
        <v>715.86077999999998</v>
      </c>
      <c r="E487" s="142">
        <v>91.291060000000002</v>
      </c>
      <c r="F487" s="142">
        <v>40.555199999999999</v>
      </c>
      <c r="G487" s="91">
        <v>3.2331699999999999</v>
      </c>
      <c r="H487" s="143">
        <v>4.4330000000000001E-2</v>
      </c>
      <c r="I487" s="65">
        <v>-0.50580000000000003</v>
      </c>
      <c r="J487" s="65">
        <v>-0.39816000000000001</v>
      </c>
    </row>
    <row r="488" spans="1:10" x14ac:dyDescent="0.2">
      <c r="A488" s="91">
        <v>152.77656999999999</v>
      </c>
      <c r="B488" s="141"/>
      <c r="C488" s="141"/>
      <c r="D488" s="142">
        <v>639.53445999999997</v>
      </c>
      <c r="E488" s="142">
        <v>134.83940000000001</v>
      </c>
      <c r="F488" s="142">
        <v>40.481870000000001</v>
      </c>
      <c r="G488" s="91">
        <v>3.4182700000000001</v>
      </c>
      <c r="H488" s="143">
        <v>4.6699999999999998E-2</v>
      </c>
      <c r="I488" s="65">
        <v>0.34117999999999998</v>
      </c>
      <c r="J488" s="65">
        <v>-0.40995999999999999</v>
      </c>
    </row>
    <row r="489" spans="1:10" x14ac:dyDescent="0.2">
      <c r="A489" s="91">
        <v>152.84657000000001</v>
      </c>
      <c r="B489" s="141"/>
      <c r="C489" s="141"/>
      <c r="D489" s="142">
        <v>613.92075</v>
      </c>
      <c r="E489" s="142">
        <v>121.32698000000001</v>
      </c>
      <c r="F489" s="142">
        <v>39.360579999999999</v>
      </c>
      <c r="G489" s="91">
        <v>3.7547999999999999</v>
      </c>
      <c r="H489" s="143">
        <v>5.799E-2</v>
      </c>
      <c r="I489" s="65">
        <v>0.38977000000000001</v>
      </c>
      <c r="J489" s="65">
        <v>-0.41861999999999999</v>
      </c>
    </row>
    <row r="490" spans="1:10" x14ac:dyDescent="0.2">
      <c r="A490" s="91">
        <v>152.91657000000001</v>
      </c>
      <c r="B490" s="141"/>
      <c r="C490" s="141"/>
      <c r="D490" s="142">
        <v>631.04485</v>
      </c>
      <c r="E490" s="142">
        <v>160.97695999999999</v>
      </c>
      <c r="F490" s="142">
        <v>38.764279999999999</v>
      </c>
      <c r="G490" s="91">
        <v>3.5833699999999999</v>
      </c>
      <c r="H490" s="143">
        <v>4.904E-2</v>
      </c>
      <c r="I490" s="65">
        <v>0.3589</v>
      </c>
      <c r="J490" s="65">
        <v>-0.39602999999999999</v>
      </c>
    </row>
    <row r="491" spans="1:10" x14ac:dyDescent="0.2">
      <c r="A491" s="91">
        <v>152.98657</v>
      </c>
      <c r="B491" s="141"/>
      <c r="C491" s="141"/>
      <c r="D491" s="142">
        <v>630.61841000000004</v>
      </c>
      <c r="E491" s="142">
        <v>137.71559999999999</v>
      </c>
      <c r="F491" s="142">
        <v>41.626300000000001</v>
      </c>
      <c r="G491" s="91">
        <v>3.5424799999999999</v>
      </c>
      <c r="H491" s="143">
        <v>6.1679999999999999E-2</v>
      </c>
      <c r="I491" s="65">
        <v>4.5249999999999999E-2</v>
      </c>
      <c r="J491" s="65">
        <v>-0.40583000000000002</v>
      </c>
    </row>
    <row r="492" spans="1:10" x14ac:dyDescent="0.2">
      <c r="A492" s="91">
        <v>153.05656999999999</v>
      </c>
      <c r="B492" s="141"/>
      <c r="C492" s="141"/>
      <c r="D492" s="142">
        <v>599.63613999999995</v>
      </c>
      <c r="E492" s="142">
        <v>131.96035000000001</v>
      </c>
      <c r="F492" s="142">
        <v>40.22025</v>
      </c>
      <c r="G492" s="91">
        <v>4.0011799999999997</v>
      </c>
      <c r="H492" s="143">
        <v>3.3890000000000003E-2</v>
      </c>
      <c r="I492" s="65">
        <v>0.19717999999999999</v>
      </c>
      <c r="J492" s="65">
        <v>-0.36462</v>
      </c>
    </row>
    <row r="493" spans="1:10" x14ac:dyDescent="0.2">
      <c r="A493" s="91">
        <v>153.12656999999999</v>
      </c>
      <c r="B493" s="141"/>
      <c r="C493" s="141"/>
      <c r="D493" s="142">
        <v>637.49902999999995</v>
      </c>
      <c r="E493" s="142">
        <v>139.33512999999999</v>
      </c>
      <c r="F493" s="142">
        <v>42.09046</v>
      </c>
      <c r="G493" s="91">
        <v>3.8780899999999998</v>
      </c>
      <c r="H493" s="143">
        <v>4.7210000000000002E-2</v>
      </c>
      <c r="I493" s="65">
        <v>-0.21304000000000001</v>
      </c>
      <c r="J493" s="65">
        <v>-0.40061999999999998</v>
      </c>
    </row>
    <row r="494" spans="1:10" x14ac:dyDescent="0.2">
      <c r="A494" s="91">
        <v>153.19657000000001</v>
      </c>
      <c r="B494" s="141"/>
      <c r="C494" s="141"/>
      <c r="D494" s="142">
        <v>626.55033000000003</v>
      </c>
      <c r="E494" s="142">
        <v>150.37224000000001</v>
      </c>
      <c r="F494" s="142">
        <v>38.307679999999998</v>
      </c>
      <c r="G494" s="91">
        <v>3.2646600000000001</v>
      </c>
      <c r="H494" s="143">
        <v>5.9540000000000003E-2</v>
      </c>
      <c r="I494" s="65">
        <v>3.5999999999999999E-3</v>
      </c>
      <c r="J494" s="65">
        <v>-0.38583000000000001</v>
      </c>
    </row>
    <row r="495" spans="1:10" x14ac:dyDescent="0.2">
      <c r="A495" s="91">
        <v>153.26657</v>
      </c>
      <c r="B495" s="141"/>
      <c r="C495" s="141"/>
      <c r="D495" s="142">
        <v>595.88298999999995</v>
      </c>
      <c r="E495" s="142">
        <v>102.29487</v>
      </c>
      <c r="F495" s="142">
        <v>40.96143</v>
      </c>
      <c r="G495" s="91">
        <v>3.77589</v>
      </c>
      <c r="H495" s="143">
        <v>3.6600000000000001E-2</v>
      </c>
      <c r="I495" s="65">
        <v>-0.34011999999999998</v>
      </c>
      <c r="J495" s="65">
        <v>-0.40138000000000001</v>
      </c>
    </row>
    <row r="496" spans="1:10" x14ac:dyDescent="0.2">
      <c r="A496" s="91">
        <v>153.33656999999999</v>
      </c>
      <c r="B496" s="141"/>
      <c r="C496" s="141"/>
      <c r="D496" s="142">
        <v>594.07817999999997</v>
      </c>
      <c r="E496" s="142">
        <v>100.97662</v>
      </c>
      <c r="F496" s="142">
        <v>42.651739999999997</v>
      </c>
      <c r="G496" s="91">
        <v>3.97173</v>
      </c>
      <c r="H496" s="143">
        <v>4.2909999999999997E-2</v>
      </c>
      <c r="I496" s="65">
        <v>-0.65312000000000003</v>
      </c>
      <c r="J496" s="65">
        <v>-0.40566000000000002</v>
      </c>
    </row>
    <row r="497" spans="1:10" x14ac:dyDescent="0.2">
      <c r="A497" s="91">
        <v>153.40656999999999</v>
      </c>
      <c r="B497" s="141"/>
      <c r="C497" s="141"/>
      <c r="D497" s="142">
        <v>669.74968000000001</v>
      </c>
      <c r="E497" s="142">
        <v>146.60205999999999</v>
      </c>
      <c r="F497" s="142">
        <v>38.558329999999998</v>
      </c>
      <c r="G497" s="91">
        <v>3.6727799999999999</v>
      </c>
      <c r="H497" s="143">
        <v>6.5809999999999994E-2</v>
      </c>
      <c r="I497" s="65">
        <v>0.60433000000000003</v>
      </c>
      <c r="J497" s="65">
        <v>-0.31630000000000003</v>
      </c>
    </row>
    <row r="498" spans="1:10" x14ac:dyDescent="0.2">
      <c r="A498" s="91">
        <v>153.47657000000001</v>
      </c>
      <c r="B498" s="141"/>
      <c r="C498" s="141"/>
      <c r="D498" s="142">
        <v>715.56327999999996</v>
      </c>
      <c r="E498" s="142">
        <v>223.83125999999999</v>
      </c>
      <c r="F498" s="142">
        <v>34.836919999999999</v>
      </c>
      <c r="G498" s="91">
        <v>3.1074799999999998</v>
      </c>
      <c r="H498" s="143">
        <v>8.0449999999999994E-2</v>
      </c>
      <c r="I498" s="65">
        <v>0.49386000000000002</v>
      </c>
      <c r="J498" s="65">
        <v>-0.32893</v>
      </c>
    </row>
    <row r="499" spans="1:10" x14ac:dyDescent="0.2">
      <c r="A499" s="91">
        <v>153.54657</v>
      </c>
      <c r="B499" s="141"/>
      <c r="C499" s="141"/>
      <c r="D499" s="142">
        <v>655.97924</v>
      </c>
      <c r="E499" s="142">
        <v>267.9624</v>
      </c>
      <c r="F499" s="142">
        <v>34.608539999999998</v>
      </c>
      <c r="G499" s="91">
        <v>4.5627800000000001</v>
      </c>
      <c r="H499" s="143">
        <v>7.8390000000000001E-2</v>
      </c>
      <c r="I499" s="65">
        <v>0.18040999999999999</v>
      </c>
      <c r="J499" s="65">
        <v>-0.33823999999999999</v>
      </c>
    </row>
    <row r="500" spans="1:10" x14ac:dyDescent="0.2">
      <c r="A500" s="91">
        <v>153.61657</v>
      </c>
      <c r="B500" s="141"/>
      <c r="C500" s="141"/>
      <c r="D500" s="142">
        <v>752.35239999999999</v>
      </c>
      <c r="E500" s="142">
        <v>150.36086</v>
      </c>
      <c r="F500" s="142">
        <v>40.89199</v>
      </c>
      <c r="G500" s="91">
        <v>3.52251</v>
      </c>
      <c r="H500" s="143">
        <v>4.6719999999999998E-2</v>
      </c>
      <c r="I500" s="65">
        <v>-0.21409</v>
      </c>
      <c r="J500" s="65">
        <v>-0.37679000000000001</v>
      </c>
    </row>
    <row r="501" spans="1:10" x14ac:dyDescent="0.2">
      <c r="A501" s="91">
        <v>153.68656999999999</v>
      </c>
      <c r="B501" s="141"/>
      <c r="C501" s="141"/>
      <c r="D501" s="142">
        <v>682.19287999999995</v>
      </c>
      <c r="E501" s="142">
        <v>354.09143</v>
      </c>
      <c r="F501" s="142">
        <v>34.52102</v>
      </c>
      <c r="G501" s="91">
        <v>3.7796500000000002</v>
      </c>
      <c r="H501" s="143">
        <v>9.1999999999999998E-2</v>
      </c>
      <c r="I501" s="65">
        <v>0.31486999999999998</v>
      </c>
      <c r="J501" s="65">
        <v>-0.23174</v>
      </c>
    </row>
    <row r="502" spans="1:10" x14ac:dyDescent="0.2">
      <c r="A502" s="91">
        <v>153.75657000000001</v>
      </c>
      <c r="B502" s="141"/>
      <c r="C502" s="141"/>
      <c r="D502" s="142">
        <v>708.92034999999998</v>
      </c>
      <c r="E502" s="142">
        <v>217.12799000000001</v>
      </c>
      <c r="F502" s="142">
        <v>35.93224</v>
      </c>
      <c r="G502" s="91">
        <v>3.4539499999999999</v>
      </c>
      <c r="H502" s="143">
        <v>5.7149999999999999E-2</v>
      </c>
      <c r="I502" s="65">
        <v>0.42207</v>
      </c>
      <c r="J502" s="65">
        <v>-0.27340999999999999</v>
      </c>
    </row>
    <row r="503" spans="1:10" x14ac:dyDescent="0.2">
      <c r="A503" s="91">
        <v>153.82657</v>
      </c>
      <c r="B503" s="141"/>
      <c r="C503" s="141"/>
      <c r="D503" s="142">
        <v>712.60715000000005</v>
      </c>
      <c r="E503" s="142">
        <v>41.428359999999998</v>
      </c>
      <c r="F503" s="142">
        <v>42.55547</v>
      </c>
      <c r="G503" s="91">
        <v>3.3115000000000001</v>
      </c>
      <c r="H503" s="143">
        <v>2.367E-2</v>
      </c>
      <c r="I503" s="65">
        <v>0.55647000000000002</v>
      </c>
      <c r="J503" s="65">
        <v>-0.41976000000000002</v>
      </c>
    </row>
    <row r="504" spans="1:10" x14ac:dyDescent="0.2">
      <c r="A504" s="91">
        <v>153.89657</v>
      </c>
      <c r="B504" s="141"/>
      <c r="C504" s="141"/>
      <c r="D504" s="142">
        <v>776.82096000000001</v>
      </c>
      <c r="E504" s="142">
        <v>61.121009999999998</v>
      </c>
      <c r="F504" s="142">
        <v>41.794600000000003</v>
      </c>
      <c r="G504" s="91">
        <v>3.1499799999999998</v>
      </c>
      <c r="H504" s="143">
        <v>3.6170000000000001E-2</v>
      </c>
      <c r="I504" s="65">
        <v>-0.33968999999999999</v>
      </c>
      <c r="J504" s="65">
        <v>-0.43213000000000001</v>
      </c>
    </row>
    <row r="505" spans="1:10" x14ac:dyDescent="0.2">
      <c r="A505" s="91">
        <v>153.96656999999999</v>
      </c>
      <c r="B505" s="141"/>
      <c r="C505" s="141"/>
      <c r="D505" s="142">
        <v>751.68733999999995</v>
      </c>
      <c r="E505" s="142">
        <v>28.43516</v>
      </c>
      <c r="F505" s="142">
        <v>48.224319999999999</v>
      </c>
      <c r="G505" s="91">
        <v>3.2349000000000001</v>
      </c>
      <c r="H505" s="143">
        <v>3.2770000000000001E-2</v>
      </c>
      <c r="I505" s="65">
        <v>-8.6559999999999998E-2</v>
      </c>
      <c r="J505" s="65">
        <v>-0.44762000000000002</v>
      </c>
    </row>
    <row r="506" spans="1:10" x14ac:dyDescent="0.2">
      <c r="A506" s="91">
        <v>154.03657000000001</v>
      </c>
      <c r="B506" s="141"/>
      <c r="C506" s="141"/>
      <c r="D506" s="142">
        <v>946.07754999999997</v>
      </c>
      <c r="E506" s="142">
        <v>31.066800000000001</v>
      </c>
      <c r="F506" s="142">
        <v>52.873959999999997</v>
      </c>
      <c r="G506" s="91">
        <v>3.1819899999999999</v>
      </c>
      <c r="H506" s="143">
        <v>2.4590000000000001E-2</v>
      </c>
      <c r="I506" s="65">
        <v>0.13611999999999999</v>
      </c>
      <c r="J506" s="65">
        <v>-0.44733000000000001</v>
      </c>
    </row>
    <row r="507" spans="1:10" x14ac:dyDescent="0.2">
      <c r="A507" s="91">
        <v>154.10657</v>
      </c>
      <c r="B507" s="141"/>
      <c r="C507" s="141"/>
      <c r="D507" s="142">
        <v>829.26088000000004</v>
      </c>
      <c r="E507" s="142">
        <v>78.599800000000002</v>
      </c>
      <c r="F507" s="142">
        <v>36.95467</v>
      </c>
      <c r="G507" s="91">
        <v>2.5251199999999998</v>
      </c>
      <c r="H507" s="143">
        <v>4.8770000000000001E-2</v>
      </c>
      <c r="I507" s="65">
        <v>0.39250000000000002</v>
      </c>
      <c r="J507" s="65">
        <v>-0.37184</v>
      </c>
    </row>
    <row r="508" spans="1:10" x14ac:dyDescent="0.2">
      <c r="A508" s="91">
        <v>154.17657</v>
      </c>
      <c r="B508" s="141"/>
      <c r="C508" s="141"/>
      <c r="D508" s="142">
        <v>794.37567999999999</v>
      </c>
      <c r="E508" s="142">
        <v>69.653930000000003</v>
      </c>
      <c r="F508" s="142">
        <v>40.577770000000001</v>
      </c>
      <c r="G508" s="91">
        <v>2.3727200000000002</v>
      </c>
      <c r="H508" s="143">
        <v>2.546E-2</v>
      </c>
      <c r="I508" s="65">
        <v>0.13088</v>
      </c>
      <c r="J508" s="65">
        <v>-0.40564</v>
      </c>
    </row>
    <row r="509" spans="1:10" x14ac:dyDescent="0.2">
      <c r="A509" s="91">
        <v>154.24656999999999</v>
      </c>
      <c r="B509" s="141"/>
      <c r="C509" s="141"/>
      <c r="D509" s="142">
        <v>810.38927000000001</v>
      </c>
      <c r="E509" s="142">
        <v>95.265410000000003</v>
      </c>
      <c r="F509" s="142">
        <v>38.772829999999999</v>
      </c>
      <c r="G509" s="91">
        <v>2.2729499999999998</v>
      </c>
      <c r="H509" s="143">
        <v>3.1220000000000001E-2</v>
      </c>
      <c r="I509" s="65">
        <v>-0.29193999999999998</v>
      </c>
      <c r="J509" s="65">
        <v>-0.36251</v>
      </c>
    </row>
    <row r="510" spans="1:10" x14ac:dyDescent="0.2">
      <c r="A510" s="91">
        <v>154.31657000000001</v>
      </c>
      <c r="B510" s="141"/>
      <c r="C510" s="141"/>
      <c r="D510" s="142">
        <v>940.68858999999998</v>
      </c>
      <c r="E510" s="142">
        <v>116.63764999999999</v>
      </c>
      <c r="F510" s="142">
        <v>36.455950000000001</v>
      </c>
      <c r="G510" s="91">
        <v>2.5857000000000001</v>
      </c>
      <c r="H510" s="143">
        <v>3.8739999999999997E-2</v>
      </c>
      <c r="I510" s="65">
        <v>0.99334</v>
      </c>
      <c r="J510" s="65">
        <v>-0.31773000000000001</v>
      </c>
    </row>
    <row r="511" spans="1:10" x14ac:dyDescent="0.2">
      <c r="A511" s="91">
        <v>154.38657000000001</v>
      </c>
      <c r="B511" s="141"/>
      <c r="C511" s="141"/>
      <c r="D511" s="142">
        <v>922.60559999999998</v>
      </c>
      <c r="E511" s="142">
        <v>68.432220000000001</v>
      </c>
      <c r="F511" s="142">
        <v>44.329650000000001</v>
      </c>
      <c r="G511" s="91">
        <v>2.8587699999999998</v>
      </c>
      <c r="H511" s="143">
        <v>3.1130000000000001E-2</v>
      </c>
      <c r="I511" s="65">
        <v>-0.48668</v>
      </c>
      <c r="J511" s="65">
        <v>-0.37087999999999999</v>
      </c>
    </row>
    <row r="512" spans="1:10" x14ac:dyDescent="0.2">
      <c r="A512" s="91">
        <v>154.45657</v>
      </c>
      <c r="B512" s="141"/>
      <c r="C512" s="141"/>
      <c r="D512" s="142">
        <v>998.90192999999999</v>
      </c>
      <c r="E512" s="142">
        <v>109.06439</v>
      </c>
      <c r="F512" s="142">
        <v>40.691240000000001</v>
      </c>
      <c r="G512" s="91">
        <v>3.02223</v>
      </c>
      <c r="H512" s="143">
        <v>3.8780000000000002E-2</v>
      </c>
      <c r="I512" s="65">
        <v>0.23100000000000001</v>
      </c>
      <c r="J512" s="65">
        <v>-0.33676</v>
      </c>
    </row>
    <row r="513" spans="1:10" x14ac:dyDescent="0.2">
      <c r="A513" s="91">
        <v>154.52656999999999</v>
      </c>
      <c r="B513" s="141"/>
      <c r="C513" s="141"/>
      <c r="D513" s="142">
        <v>1022.05573</v>
      </c>
      <c r="E513" s="142">
        <v>105.29007</v>
      </c>
      <c r="F513" s="142">
        <v>46.687339999999999</v>
      </c>
      <c r="G513" s="91">
        <v>4.9072199999999997</v>
      </c>
      <c r="H513" s="143">
        <v>4.265E-2</v>
      </c>
      <c r="I513" s="65">
        <v>0.42706</v>
      </c>
      <c r="J513" s="65">
        <v>0.12639</v>
      </c>
    </row>
    <row r="514" spans="1:10" x14ac:dyDescent="0.2">
      <c r="A514" s="91">
        <v>154.59657000000001</v>
      </c>
      <c r="B514" s="141"/>
      <c r="C514" s="141"/>
      <c r="D514" s="142">
        <v>925.40971000000002</v>
      </c>
      <c r="E514" s="142">
        <v>62.06315</v>
      </c>
      <c r="F514" s="142">
        <v>44.09984</v>
      </c>
      <c r="G514" s="91">
        <v>3.0548700000000002</v>
      </c>
      <c r="H514" s="143">
        <v>3.5069999999999997E-2</v>
      </c>
      <c r="I514" s="65">
        <v>-0.25356000000000001</v>
      </c>
      <c r="J514" s="65">
        <v>-0.38771</v>
      </c>
    </row>
    <row r="515" spans="1:10" x14ac:dyDescent="0.2">
      <c r="A515" s="91">
        <v>154.66657000000001</v>
      </c>
      <c r="B515" s="141"/>
      <c r="C515" s="141"/>
      <c r="D515" s="142">
        <v>859.60964000000001</v>
      </c>
      <c r="E515" s="142">
        <v>101.56062</v>
      </c>
      <c r="F515" s="142">
        <v>42.914050000000003</v>
      </c>
      <c r="G515" s="91">
        <v>3.22255</v>
      </c>
      <c r="H515" s="143">
        <v>3.9280000000000002E-2</v>
      </c>
      <c r="I515" s="65">
        <v>-0.37060999999999999</v>
      </c>
      <c r="J515" s="65">
        <v>-0.39239000000000002</v>
      </c>
    </row>
    <row r="516" spans="1:10" x14ac:dyDescent="0.2">
      <c r="A516" s="91">
        <v>154.73657</v>
      </c>
      <c r="B516" s="141"/>
      <c r="C516" s="141"/>
      <c r="D516" s="142">
        <v>817.63849000000005</v>
      </c>
      <c r="E516" s="142">
        <v>138.72104999999999</v>
      </c>
      <c r="F516" s="142">
        <v>43.02908</v>
      </c>
      <c r="G516" s="91">
        <v>3.62236</v>
      </c>
      <c r="H516" s="143">
        <v>5.339E-2</v>
      </c>
      <c r="I516" s="65">
        <v>-0.28621000000000002</v>
      </c>
      <c r="J516" s="65">
        <v>-0.31147999999999998</v>
      </c>
    </row>
    <row r="517" spans="1:10" x14ac:dyDescent="0.2">
      <c r="A517" s="91">
        <v>154.80656999999999</v>
      </c>
      <c r="B517" s="141"/>
      <c r="C517" s="141"/>
      <c r="D517" s="142">
        <v>883.70704999999998</v>
      </c>
      <c r="E517" s="142">
        <v>143.41707</v>
      </c>
      <c r="F517" s="142">
        <v>47.699599999999997</v>
      </c>
      <c r="G517" s="91">
        <v>4.1544699999999999</v>
      </c>
      <c r="H517" s="143">
        <v>5.9729999999999998E-2</v>
      </c>
      <c r="I517" s="65">
        <v>-0.53400000000000003</v>
      </c>
      <c r="J517" s="65">
        <v>-0.24601000000000001</v>
      </c>
    </row>
    <row r="518" spans="1:10" x14ac:dyDescent="0.2">
      <c r="A518" s="91">
        <v>154.87656999999999</v>
      </c>
      <c r="B518" s="141"/>
      <c r="C518" s="141"/>
      <c r="D518" s="142">
        <v>933.91528000000005</v>
      </c>
      <c r="E518" s="142">
        <v>305.67973999999998</v>
      </c>
      <c r="F518" s="142">
        <v>36.076920000000001</v>
      </c>
      <c r="G518" s="91">
        <v>3.51403</v>
      </c>
      <c r="H518" s="143">
        <v>7.6240000000000002E-2</v>
      </c>
      <c r="I518" s="65">
        <v>-0.1229</v>
      </c>
      <c r="J518" s="65">
        <v>-0.24167</v>
      </c>
    </row>
    <row r="519" spans="1:10" x14ac:dyDescent="0.2">
      <c r="A519" s="91">
        <v>154.94657000000001</v>
      </c>
      <c r="B519" s="141"/>
      <c r="C519" s="141"/>
      <c r="D519" s="142">
        <v>897.12594999999999</v>
      </c>
      <c r="E519" s="142">
        <v>231.11514</v>
      </c>
      <c r="F519" s="142">
        <v>42.597200000000001</v>
      </c>
      <c r="G519" s="91">
        <v>3.78233</v>
      </c>
      <c r="H519" s="143">
        <v>7.8759999999999997E-2</v>
      </c>
      <c r="I519" s="65">
        <v>-1.2409999999999999E-2</v>
      </c>
      <c r="J519" s="65">
        <v>-0.28671999999999997</v>
      </c>
    </row>
    <row r="520" spans="1:10" x14ac:dyDescent="0.2">
      <c r="A520" s="91">
        <v>155.01657</v>
      </c>
      <c r="B520" s="141"/>
      <c r="C520" s="141"/>
      <c r="D520" s="142">
        <v>808.93475999999998</v>
      </c>
      <c r="E520" s="142">
        <v>103.07334</v>
      </c>
      <c r="F520" s="142">
        <v>48.250900000000001</v>
      </c>
      <c r="G520" s="91">
        <v>3.9507500000000002</v>
      </c>
      <c r="H520" s="143">
        <v>4.5620000000000001E-2</v>
      </c>
      <c r="I520" s="65">
        <v>-0.17527000000000001</v>
      </c>
      <c r="J520" s="65">
        <v>-0.3795</v>
      </c>
    </row>
    <row r="521" spans="1:10" x14ac:dyDescent="0.2">
      <c r="A521" s="91">
        <v>155.08656999999999</v>
      </c>
      <c r="B521" s="141"/>
      <c r="C521" s="141"/>
      <c r="D521" s="142">
        <v>827.39410999999996</v>
      </c>
      <c r="E521" s="142">
        <v>92.007329999999996</v>
      </c>
      <c r="F521" s="142">
        <v>50.410249999999998</v>
      </c>
      <c r="G521" s="91">
        <v>3.8227899999999999</v>
      </c>
      <c r="H521" s="143">
        <v>4.0379999999999999E-2</v>
      </c>
      <c r="I521" s="65">
        <v>3.7510000000000002E-2</v>
      </c>
      <c r="J521" s="65">
        <v>-0.42174</v>
      </c>
    </row>
    <row r="522" spans="1:10" x14ac:dyDescent="0.2">
      <c r="A522" s="91">
        <v>155.15656999999999</v>
      </c>
      <c r="B522" s="141"/>
      <c r="C522" s="141"/>
      <c r="D522" s="142">
        <v>862.95844</v>
      </c>
      <c r="E522" s="142">
        <v>72.125450000000001</v>
      </c>
      <c r="F522" s="142">
        <v>47.350180000000002</v>
      </c>
      <c r="G522" s="91">
        <v>3.4294099999999998</v>
      </c>
      <c r="H522" s="143">
        <v>3.687E-2</v>
      </c>
      <c r="I522" s="65">
        <v>-3.7949999999999998E-2</v>
      </c>
      <c r="J522" s="65">
        <v>-0.41104000000000002</v>
      </c>
    </row>
    <row r="523" spans="1:10" x14ac:dyDescent="0.2">
      <c r="A523" s="91">
        <v>155.22657000000001</v>
      </c>
      <c r="B523" s="141"/>
      <c r="C523" s="141"/>
      <c r="D523" s="142">
        <v>865.49546999999995</v>
      </c>
      <c r="E523" s="142">
        <v>125.42897000000001</v>
      </c>
      <c r="F523" s="142">
        <v>45.249580000000002</v>
      </c>
      <c r="G523" s="91">
        <v>3.57985</v>
      </c>
      <c r="H523" s="143">
        <v>4.8529999999999997E-2</v>
      </c>
      <c r="I523" s="65">
        <v>-5.6399999999999999E-2</v>
      </c>
      <c r="J523" s="65">
        <v>-0.41600999999999999</v>
      </c>
    </row>
    <row r="524" spans="1:10" x14ac:dyDescent="0.2">
      <c r="A524" s="91">
        <v>155.29657</v>
      </c>
      <c r="B524" s="141"/>
      <c r="C524" s="141"/>
      <c r="D524" s="142">
        <v>734.06082000000004</v>
      </c>
      <c r="E524" s="142">
        <v>221.21151</v>
      </c>
      <c r="F524" s="142">
        <v>40.129309999999997</v>
      </c>
      <c r="G524" s="91">
        <v>3.6513399999999998</v>
      </c>
      <c r="H524" s="143">
        <v>0.1038</v>
      </c>
      <c r="I524" s="65">
        <v>7.6259999999999994E-2</v>
      </c>
      <c r="J524" s="65">
        <v>-0.36706</v>
      </c>
    </row>
    <row r="525" spans="1:10" x14ac:dyDescent="0.2">
      <c r="A525" s="91">
        <v>155.36657</v>
      </c>
      <c r="B525" s="141"/>
      <c r="C525" s="141"/>
      <c r="D525" s="142">
        <v>801.09743000000003</v>
      </c>
      <c r="E525" s="142">
        <v>259.23163</v>
      </c>
      <c r="F525" s="142">
        <v>40.350859999999997</v>
      </c>
      <c r="G525" s="91">
        <v>3.7033299999999998</v>
      </c>
      <c r="H525" s="143">
        <v>9.8269999999999996E-2</v>
      </c>
      <c r="I525" s="65">
        <v>-0.73799999999999999</v>
      </c>
      <c r="J525" s="65">
        <v>-0.36347000000000002</v>
      </c>
    </row>
    <row r="526" spans="1:10" x14ac:dyDescent="0.2">
      <c r="A526" s="91">
        <v>155.43656999999999</v>
      </c>
      <c r="B526" s="141"/>
      <c r="C526" s="141"/>
      <c r="D526" s="142">
        <v>838.57145000000003</v>
      </c>
      <c r="E526" s="142">
        <v>242.94102000000001</v>
      </c>
      <c r="F526" s="142">
        <v>42.377549999999999</v>
      </c>
      <c r="G526" s="91">
        <v>3.7054499999999999</v>
      </c>
      <c r="H526" s="143">
        <v>0.10099</v>
      </c>
      <c r="I526" s="65">
        <v>-0.25142999999999999</v>
      </c>
      <c r="J526" s="65">
        <v>-0.35507</v>
      </c>
    </row>
    <row r="527" spans="1:10" x14ac:dyDescent="0.2">
      <c r="A527" s="91">
        <v>155.50657000000001</v>
      </c>
      <c r="B527" s="141"/>
      <c r="C527" s="141"/>
      <c r="D527" s="142">
        <v>869.19500000000005</v>
      </c>
      <c r="E527" s="142">
        <v>110.19871999999999</v>
      </c>
      <c r="F527" s="142">
        <v>43.929340000000003</v>
      </c>
      <c r="G527" s="91">
        <v>3.0692699999999999</v>
      </c>
      <c r="H527" s="143">
        <v>4.5580000000000002E-2</v>
      </c>
      <c r="I527" s="65">
        <v>0.10274</v>
      </c>
      <c r="J527" s="65">
        <v>-0.39327000000000001</v>
      </c>
    </row>
    <row r="528" spans="1:10" x14ac:dyDescent="0.2">
      <c r="A528" s="91">
        <v>155.57657</v>
      </c>
      <c r="B528" s="141"/>
      <c r="C528" s="141"/>
      <c r="D528" s="142">
        <v>932.83005000000003</v>
      </c>
      <c r="E528" s="142">
        <v>55.824399999999997</v>
      </c>
      <c r="F528" s="142">
        <v>43.200920000000004</v>
      </c>
      <c r="G528" s="91">
        <v>2.8928099999999999</v>
      </c>
      <c r="H528" s="143">
        <v>3.211E-2</v>
      </c>
      <c r="I528" s="65">
        <v>0.22142999999999999</v>
      </c>
      <c r="J528" s="65">
        <v>-0.43432999999999999</v>
      </c>
    </row>
    <row r="529" spans="1:10" x14ac:dyDescent="0.2">
      <c r="A529" s="91">
        <v>155.64657</v>
      </c>
      <c r="B529" s="141"/>
      <c r="C529" s="141"/>
      <c r="D529" s="142">
        <v>875.72302000000002</v>
      </c>
      <c r="E529" s="142">
        <v>95.725740000000002</v>
      </c>
      <c r="F529" s="142">
        <v>45.133760000000002</v>
      </c>
      <c r="G529" s="91">
        <v>3.3760699999999999</v>
      </c>
      <c r="H529" s="143">
        <v>4.5150000000000003E-2</v>
      </c>
      <c r="I529" s="65">
        <v>-0.12889</v>
      </c>
      <c r="J529" s="65">
        <v>-0.41610999999999998</v>
      </c>
    </row>
    <row r="530" spans="1:10" x14ac:dyDescent="0.2">
      <c r="A530" s="91">
        <v>155.71656999999999</v>
      </c>
      <c r="B530" s="141"/>
      <c r="C530" s="141"/>
      <c r="D530" s="142">
        <v>873.35168999999996</v>
      </c>
      <c r="E530" s="142">
        <v>111.93222</v>
      </c>
      <c r="F530" s="142">
        <v>43.144010000000002</v>
      </c>
      <c r="G530" s="91">
        <v>3.7238099999999998</v>
      </c>
      <c r="H530" s="143">
        <v>4.9110000000000001E-2</v>
      </c>
      <c r="I530" s="65">
        <v>4.2299999999999997E-2</v>
      </c>
      <c r="J530" s="65">
        <v>-0.43312</v>
      </c>
    </row>
    <row r="531" spans="1:10" x14ac:dyDescent="0.2">
      <c r="A531" s="91">
        <v>155.78657000000001</v>
      </c>
      <c r="B531" s="141"/>
      <c r="C531" s="141"/>
      <c r="D531" s="142">
        <v>913.10955000000001</v>
      </c>
      <c r="E531" s="142">
        <v>222.85738000000001</v>
      </c>
      <c r="F531" s="142">
        <v>36.361750000000001</v>
      </c>
      <c r="G531" s="91">
        <v>2.8827799999999999</v>
      </c>
      <c r="H531" s="143">
        <v>5.8599999999999999E-2</v>
      </c>
      <c r="I531" s="65">
        <v>0.11092</v>
      </c>
      <c r="J531" s="65">
        <v>-0.32299</v>
      </c>
    </row>
    <row r="532" spans="1:10" x14ac:dyDescent="0.2">
      <c r="A532" s="91">
        <v>155.85657</v>
      </c>
      <c r="B532" s="141"/>
      <c r="C532" s="141"/>
      <c r="D532" s="142">
        <v>978.13882999999998</v>
      </c>
      <c r="E532" s="142">
        <v>52.660020000000003</v>
      </c>
      <c r="F532" s="142">
        <v>45.579160000000002</v>
      </c>
      <c r="G532" s="91">
        <v>2.9474</v>
      </c>
      <c r="H532" s="143">
        <v>2.5760000000000002E-2</v>
      </c>
      <c r="I532" s="65">
        <v>0.11233</v>
      </c>
      <c r="J532" s="65">
        <v>-0.37873000000000001</v>
      </c>
    </row>
    <row r="533" spans="1:10" x14ac:dyDescent="0.2">
      <c r="A533" s="91">
        <v>155.92657</v>
      </c>
      <c r="B533" s="141"/>
      <c r="C533" s="141"/>
      <c r="D533" s="142">
        <v>996.88076999999998</v>
      </c>
      <c r="E533" s="142">
        <v>40.938200000000002</v>
      </c>
      <c r="F533" s="142">
        <v>45.679740000000002</v>
      </c>
      <c r="G533" s="91">
        <v>3.1292200000000001</v>
      </c>
      <c r="H533" s="143">
        <v>2.861E-2</v>
      </c>
      <c r="I533" s="65">
        <v>-3.6310000000000002E-2</v>
      </c>
      <c r="J533" s="65">
        <v>-0.40148</v>
      </c>
    </row>
    <row r="534" spans="1:10" x14ac:dyDescent="0.2">
      <c r="A534" s="91">
        <v>155.99656999999999</v>
      </c>
      <c r="B534" s="141"/>
      <c r="C534" s="141"/>
      <c r="D534" s="142">
        <v>1007.71366</v>
      </c>
      <c r="E534" s="142">
        <v>36.734349999999999</v>
      </c>
      <c r="F534" s="142">
        <v>48.036850000000001</v>
      </c>
      <c r="G534" s="91">
        <v>3.0550199999999998</v>
      </c>
      <c r="H534" s="143">
        <v>2.5309999999999999E-2</v>
      </c>
      <c r="I534" s="65">
        <v>-9.4409999999999994E-2</v>
      </c>
      <c r="J534" s="65">
        <v>-0.44085000000000002</v>
      </c>
    </row>
    <row r="535" spans="1:10" x14ac:dyDescent="0.2">
      <c r="A535" s="91">
        <v>156.06657000000001</v>
      </c>
      <c r="B535" s="141"/>
      <c r="C535" s="141"/>
      <c r="D535" s="142">
        <v>1036.5699300000001</v>
      </c>
      <c r="E535" s="142">
        <v>69.593490000000003</v>
      </c>
      <c r="F535" s="142">
        <v>49.401730000000001</v>
      </c>
      <c r="G535" s="91">
        <v>3.10825</v>
      </c>
      <c r="H535" s="143">
        <v>2.5219999999999999E-2</v>
      </c>
      <c r="I535" s="65">
        <v>-0.23394999999999999</v>
      </c>
      <c r="J535" s="65">
        <v>-0.44291000000000003</v>
      </c>
    </row>
    <row r="536" spans="1:10" x14ac:dyDescent="0.2">
      <c r="A536" s="91">
        <v>156.13657000000001</v>
      </c>
      <c r="B536" s="141"/>
      <c r="C536" s="141"/>
      <c r="D536" s="142">
        <v>1091.6376600000001</v>
      </c>
      <c r="E536" s="142">
        <v>66.540729999999996</v>
      </c>
      <c r="F536" s="142">
        <v>45.495919999999998</v>
      </c>
      <c r="G536" s="91">
        <v>3.0861299999999998</v>
      </c>
      <c r="H536" s="143">
        <v>3.6450000000000003E-2</v>
      </c>
      <c r="I536" s="65">
        <v>-0.47413</v>
      </c>
      <c r="J536" s="65">
        <v>-0.3901</v>
      </c>
    </row>
    <row r="537" spans="1:10" x14ac:dyDescent="0.2">
      <c r="A537" s="91">
        <v>156.20657</v>
      </c>
      <c r="B537" s="141"/>
      <c r="C537" s="141"/>
      <c r="D537" s="142">
        <v>1161.5385699999999</v>
      </c>
      <c r="E537" s="142">
        <v>100.58046</v>
      </c>
      <c r="F537" s="142">
        <v>40.800089999999997</v>
      </c>
      <c r="G537" s="91">
        <v>2.9390100000000001</v>
      </c>
      <c r="H537" s="143">
        <v>3.3340000000000002E-2</v>
      </c>
      <c r="I537" s="65">
        <v>0.38682</v>
      </c>
      <c r="J537" s="65">
        <v>-0.36836999999999998</v>
      </c>
    </row>
    <row r="538" spans="1:10" x14ac:dyDescent="0.2">
      <c r="A538" s="91">
        <v>156.27656999999999</v>
      </c>
      <c r="B538" s="141"/>
      <c r="C538" s="141"/>
      <c r="D538" s="142">
        <v>1322.0657699999999</v>
      </c>
      <c r="E538" s="142">
        <v>132.59604999999999</v>
      </c>
      <c r="F538" s="142">
        <v>40.485840000000003</v>
      </c>
      <c r="G538" s="91">
        <v>4.7484599999999997</v>
      </c>
      <c r="H538" s="143">
        <v>3.9629999999999999E-2</v>
      </c>
      <c r="I538" s="65">
        <v>0.30632999999999999</v>
      </c>
      <c r="J538" s="65">
        <v>0.53186</v>
      </c>
    </row>
    <row r="539" spans="1:10" x14ac:dyDescent="0.2">
      <c r="A539" s="91">
        <v>156.34657000000001</v>
      </c>
      <c r="B539" s="141"/>
      <c r="C539" s="141"/>
      <c r="D539" s="142">
        <v>1234.6551099999999</v>
      </c>
      <c r="E539" s="142">
        <v>54.884039999999999</v>
      </c>
      <c r="F539" s="142">
        <v>43.121490000000001</v>
      </c>
      <c r="G539" s="91">
        <v>3.12384</v>
      </c>
      <c r="H539" s="143">
        <v>2.8910000000000002E-2</v>
      </c>
      <c r="I539" s="65">
        <v>-4.9610000000000001E-2</v>
      </c>
      <c r="J539" s="65">
        <v>-0.34239000000000003</v>
      </c>
    </row>
    <row r="540" spans="1:10" x14ac:dyDescent="0.2">
      <c r="A540" s="91">
        <v>156.41657000000001</v>
      </c>
      <c r="B540" s="141"/>
      <c r="C540" s="141"/>
      <c r="D540" s="142">
        <v>1237.93715</v>
      </c>
      <c r="E540" s="142">
        <v>68.336370000000002</v>
      </c>
      <c r="F540" s="142">
        <v>44.957180000000001</v>
      </c>
      <c r="G540" s="91">
        <v>3.6684899999999998</v>
      </c>
      <c r="H540" s="143">
        <v>1.9609999999999999E-2</v>
      </c>
      <c r="I540" s="65">
        <v>-0.42895</v>
      </c>
      <c r="J540" s="65">
        <v>-0.43695000000000001</v>
      </c>
    </row>
    <row r="541" spans="1:10" x14ac:dyDescent="0.2">
      <c r="A541" s="91">
        <v>156.48657</v>
      </c>
      <c r="B541" s="141"/>
      <c r="C541" s="141"/>
      <c r="D541" s="142">
        <v>1345.63447</v>
      </c>
      <c r="E541" s="142">
        <v>73.290139999999994</v>
      </c>
      <c r="F541" s="142">
        <v>47.430660000000003</v>
      </c>
      <c r="G541" s="91">
        <v>3.6554199999999999</v>
      </c>
      <c r="H541" s="143">
        <v>3.7109999999999997E-2</v>
      </c>
      <c r="I541" s="65">
        <v>0.29576999999999998</v>
      </c>
      <c r="J541" s="65">
        <v>-0.36997000000000002</v>
      </c>
    </row>
    <row r="542" spans="1:10" x14ac:dyDescent="0.2">
      <c r="A542" s="91">
        <v>156.55656999999999</v>
      </c>
      <c r="B542" s="141"/>
      <c r="C542" s="141"/>
      <c r="D542" s="142">
        <v>1623.3519200000001</v>
      </c>
      <c r="E542" s="142">
        <v>187.69300999999999</v>
      </c>
      <c r="F542" s="142">
        <v>54.894710000000003</v>
      </c>
      <c r="G542" s="91">
        <v>6.4005400000000003</v>
      </c>
      <c r="H542" s="143">
        <v>6.3130000000000006E-2</v>
      </c>
      <c r="I542" s="65">
        <v>0.79264999999999997</v>
      </c>
      <c r="J542" s="65">
        <v>0.18465999999999999</v>
      </c>
    </row>
    <row r="543" spans="1:10" x14ac:dyDescent="0.2">
      <c r="A543" s="91">
        <v>156.62656999999999</v>
      </c>
      <c r="B543" s="141"/>
      <c r="C543" s="141"/>
      <c r="D543" s="142">
        <v>1277.46264</v>
      </c>
      <c r="E543" s="142">
        <v>160.79903999999999</v>
      </c>
      <c r="F543" s="142">
        <v>51.851709999999997</v>
      </c>
      <c r="G543" s="91">
        <v>4.8559299999999999</v>
      </c>
      <c r="H543" s="143">
        <v>6.9000000000000006E-2</v>
      </c>
      <c r="I543" s="65">
        <v>0.54093999999999998</v>
      </c>
      <c r="J543" s="65">
        <v>0.14419000000000001</v>
      </c>
    </row>
    <row r="544" spans="1:10" x14ac:dyDescent="0.2">
      <c r="A544" s="91">
        <v>156.69657000000001</v>
      </c>
      <c r="B544" s="141"/>
      <c r="C544" s="141"/>
      <c r="D544" s="142">
        <v>1229.69676</v>
      </c>
      <c r="E544" s="142">
        <v>205.64801</v>
      </c>
      <c r="F544" s="142">
        <v>39.205820000000003</v>
      </c>
      <c r="G544" s="91">
        <v>3.50237</v>
      </c>
      <c r="H544" s="143">
        <v>4.3779999999999999E-2</v>
      </c>
      <c r="I544" s="65">
        <v>-0.12587000000000001</v>
      </c>
      <c r="J544" s="65">
        <v>-0.22556000000000001</v>
      </c>
    </row>
    <row r="545" spans="1:10" x14ac:dyDescent="0.2">
      <c r="A545" s="91">
        <v>156.76657</v>
      </c>
      <c r="B545" s="141"/>
      <c r="C545" s="141"/>
      <c r="D545" s="142">
        <v>1218.5528400000001</v>
      </c>
      <c r="E545" s="142">
        <v>121.11366</v>
      </c>
      <c r="F545" s="142">
        <v>42.89161</v>
      </c>
      <c r="G545" s="91">
        <v>3.9630399999999999</v>
      </c>
      <c r="H545" s="143">
        <v>3.3849999999999998E-2</v>
      </c>
      <c r="I545" s="65">
        <v>-0.41621999999999998</v>
      </c>
      <c r="J545" s="65">
        <v>-0.3967</v>
      </c>
    </row>
    <row r="546" spans="1:10" x14ac:dyDescent="0.2">
      <c r="A546" s="91">
        <v>156.83656999999999</v>
      </c>
      <c r="B546" s="141"/>
      <c r="C546" s="141"/>
      <c r="D546" s="142">
        <v>1199.99593</v>
      </c>
      <c r="E546" s="142">
        <v>118.39615999999999</v>
      </c>
      <c r="F546" s="142">
        <v>44.410170000000001</v>
      </c>
      <c r="G546" s="91">
        <v>4.3173000000000004</v>
      </c>
      <c r="H546" s="143">
        <v>4.2939999999999999E-2</v>
      </c>
      <c r="I546" s="65">
        <v>-0.25533</v>
      </c>
      <c r="J546" s="65">
        <v>-0.42471999999999999</v>
      </c>
    </row>
    <row r="547" spans="1:10" x14ac:dyDescent="0.2">
      <c r="A547" s="91">
        <v>156.90656999999999</v>
      </c>
      <c r="B547" s="141"/>
      <c r="C547" s="141"/>
      <c r="D547" s="142">
        <v>1244.46011</v>
      </c>
      <c r="E547" s="142">
        <v>134.30020999999999</v>
      </c>
      <c r="F547" s="142">
        <v>43.554099999999998</v>
      </c>
      <c r="G547" s="91">
        <v>4.06881</v>
      </c>
      <c r="H547" s="143">
        <v>3.2719999999999999E-2</v>
      </c>
      <c r="I547" s="65">
        <v>1.0489999999999999E-2</v>
      </c>
      <c r="J547" s="65">
        <v>-0.41875000000000001</v>
      </c>
    </row>
    <row r="548" spans="1:10" x14ac:dyDescent="0.2">
      <c r="A548" s="91">
        <v>156.97657000000001</v>
      </c>
      <c r="B548" s="141"/>
      <c r="C548" s="141"/>
      <c r="D548" s="142">
        <v>1244.72757</v>
      </c>
      <c r="E548" s="142">
        <v>146.90196</v>
      </c>
      <c r="F548" s="142">
        <v>41.340850000000003</v>
      </c>
      <c r="G548" s="91">
        <v>3.6040100000000002</v>
      </c>
      <c r="H548" s="143">
        <v>3.8899999999999997E-2</v>
      </c>
      <c r="I548" s="65">
        <v>-0.23238</v>
      </c>
      <c r="J548" s="65">
        <v>-0.41338000000000003</v>
      </c>
    </row>
    <row r="549" spans="1:10" x14ac:dyDescent="0.2">
      <c r="A549" s="91">
        <v>157.04657</v>
      </c>
      <c r="B549" s="141"/>
      <c r="C549" s="141"/>
      <c r="D549" s="142">
        <v>1183.2935399999999</v>
      </c>
      <c r="E549" s="142">
        <v>84.996849999999995</v>
      </c>
      <c r="F549" s="142">
        <v>47.00779</v>
      </c>
      <c r="G549" s="91">
        <v>4.2747999999999999</v>
      </c>
      <c r="H549" s="143">
        <v>3.372E-2</v>
      </c>
      <c r="I549" s="65">
        <v>-7.6800000000000002E-3</v>
      </c>
      <c r="J549" s="65">
        <v>-0.43220999999999998</v>
      </c>
    </row>
    <row r="550" spans="1:10" x14ac:dyDescent="0.2">
      <c r="A550" s="91">
        <v>157.11657</v>
      </c>
      <c r="B550" s="141"/>
      <c r="C550" s="141"/>
      <c r="D550" s="142">
        <v>1213.7607</v>
      </c>
      <c r="E550" s="142">
        <v>67.206559999999996</v>
      </c>
      <c r="F550" s="142">
        <v>47.338430000000002</v>
      </c>
      <c r="G550" s="91">
        <v>4.1327999999999996</v>
      </c>
      <c r="H550" s="143">
        <v>3.015E-2</v>
      </c>
      <c r="I550" s="65">
        <v>6.6189999999999999E-2</v>
      </c>
      <c r="J550" s="65">
        <v>-0.44573000000000002</v>
      </c>
    </row>
    <row r="551" spans="1:10" x14ac:dyDescent="0.2">
      <c r="A551" s="91">
        <v>157.18656999999999</v>
      </c>
      <c r="B551" s="141"/>
      <c r="C551" s="141"/>
      <c r="D551" s="142">
        <v>1376.7507700000001</v>
      </c>
      <c r="E551" s="142">
        <v>124.91313</v>
      </c>
      <c r="F551" s="142">
        <v>43.868810000000003</v>
      </c>
      <c r="G551" s="91">
        <v>3.5804299999999998</v>
      </c>
      <c r="H551" s="143">
        <v>4.827E-2</v>
      </c>
      <c r="I551" s="65">
        <v>-0.56259999999999999</v>
      </c>
      <c r="J551" s="65">
        <v>-0.41932000000000003</v>
      </c>
    </row>
    <row r="552" spans="1:10" x14ac:dyDescent="0.2">
      <c r="A552" s="91">
        <v>157.25657000000001</v>
      </c>
      <c r="B552" s="141"/>
      <c r="C552" s="141"/>
      <c r="D552" s="142">
        <v>1386.0806</v>
      </c>
      <c r="E552" s="142">
        <v>126.26727</v>
      </c>
      <c r="F552" s="142">
        <v>43.139389999999999</v>
      </c>
      <c r="G552" s="91">
        <v>3.9984999999999999</v>
      </c>
      <c r="H552" s="143">
        <v>3.0810000000000001E-2</v>
      </c>
      <c r="I552" s="65">
        <v>-0.45478000000000002</v>
      </c>
      <c r="J552" s="65">
        <v>0.16836000000000001</v>
      </c>
    </row>
    <row r="553" spans="1:10" x14ac:dyDescent="0.2">
      <c r="A553" s="65">
        <v>157.32657</v>
      </c>
      <c r="B553" s="141"/>
      <c r="C553" s="141"/>
    </row>
    <row r="554" spans="1:10" x14ac:dyDescent="0.2">
      <c r="B554" s="141"/>
      <c r="C554" s="141"/>
    </row>
    <row r="555" spans="1:10" x14ac:dyDescent="0.2">
      <c r="B555" s="141"/>
      <c r="C555" s="141"/>
    </row>
    <row r="556" spans="1:10" x14ac:dyDescent="0.2">
      <c r="B556" s="141"/>
      <c r="C556" s="141"/>
    </row>
    <row r="557" spans="1:10" x14ac:dyDescent="0.2">
      <c r="B557" s="141"/>
      <c r="C557" s="141"/>
    </row>
    <row r="558" spans="1:10" x14ac:dyDescent="0.2">
      <c r="B558" s="141"/>
      <c r="C558" s="141"/>
    </row>
    <row r="559" spans="1:10" x14ac:dyDescent="0.2">
      <c r="B559" s="141"/>
      <c r="C559" s="141"/>
    </row>
    <row r="560" spans="1:10" x14ac:dyDescent="0.2">
      <c r="B560" s="141"/>
      <c r="C560" s="141"/>
    </row>
    <row r="561" spans="2:3" x14ac:dyDescent="0.2">
      <c r="B561" s="141"/>
      <c r="C561" s="141"/>
    </row>
    <row r="562" spans="2:3" x14ac:dyDescent="0.2">
      <c r="B562" s="141"/>
      <c r="C562" s="141"/>
    </row>
    <row r="563" spans="2:3" x14ac:dyDescent="0.2">
      <c r="B563" s="141"/>
      <c r="C563" s="141"/>
    </row>
    <row r="564" spans="2:3" x14ac:dyDescent="0.2">
      <c r="B564" s="141"/>
      <c r="C564" s="141"/>
    </row>
    <row r="565" spans="2:3" x14ac:dyDescent="0.2">
      <c r="B565" s="141"/>
      <c r="C565" s="141"/>
    </row>
    <row r="566" spans="2:3" x14ac:dyDescent="0.2">
      <c r="B566" s="141"/>
      <c r="C566" s="141"/>
    </row>
    <row r="567" spans="2:3" x14ac:dyDescent="0.2">
      <c r="B567" s="141"/>
      <c r="C567" s="141"/>
    </row>
    <row r="568" spans="2:3" x14ac:dyDescent="0.2">
      <c r="B568" s="141"/>
      <c r="C568" s="141"/>
    </row>
    <row r="569" spans="2:3" x14ac:dyDescent="0.2">
      <c r="B569" s="141"/>
      <c r="C569" s="141"/>
    </row>
    <row r="570" spans="2:3" x14ac:dyDescent="0.2">
      <c r="B570" s="141"/>
      <c r="C570" s="141"/>
    </row>
    <row r="571" spans="2:3" x14ac:dyDescent="0.2">
      <c r="B571" s="141"/>
      <c r="C571" s="141"/>
    </row>
    <row r="572" spans="2:3" x14ac:dyDescent="0.2">
      <c r="B572" s="141"/>
      <c r="C572" s="141"/>
    </row>
    <row r="573" spans="2:3" x14ac:dyDescent="0.2">
      <c r="B573" s="141"/>
      <c r="C573" s="141"/>
    </row>
    <row r="574" spans="2:3" x14ac:dyDescent="0.2">
      <c r="B574" s="141"/>
      <c r="C574" s="141"/>
    </row>
    <row r="575" spans="2:3" x14ac:dyDescent="0.2">
      <c r="B575" s="141"/>
      <c r="C575" s="141"/>
    </row>
    <row r="576" spans="2:3" x14ac:dyDescent="0.2">
      <c r="B576" s="141"/>
      <c r="C576" s="141"/>
    </row>
    <row r="577" spans="2:3" x14ac:dyDescent="0.2">
      <c r="B577" s="141"/>
      <c r="C577" s="141"/>
    </row>
    <row r="578" spans="2:3" x14ac:dyDescent="0.2">
      <c r="B578" s="141"/>
      <c r="C578" s="141"/>
    </row>
    <row r="579" spans="2:3" x14ac:dyDescent="0.2">
      <c r="B579" s="141"/>
      <c r="C579" s="141"/>
    </row>
    <row r="580" spans="2:3" x14ac:dyDescent="0.2">
      <c r="B580" s="141"/>
      <c r="C580" s="141"/>
    </row>
    <row r="581" spans="2:3" x14ac:dyDescent="0.2">
      <c r="B581" s="141"/>
      <c r="C581" s="141"/>
    </row>
    <row r="582" spans="2:3" x14ac:dyDescent="0.2">
      <c r="B582" s="141"/>
      <c r="C582" s="141"/>
    </row>
    <row r="583" spans="2:3" x14ac:dyDescent="0.2">
      <c r="B583" s="141"/>
      <c r="C583" s="141"/>
    </row>
    <row r="584" spans="2:3" x14ac:dyDescent="0.2">
      <c r="B584" s="141"/>
      <c r="C584" s="141"/>
    </row>
    <row r="585" spans="2:3" x14ac:dyDescent="0.2">
      <c r="B585" s="141"/>
      <c r="C585" s="141"/>
    </row>
    <row r="586" spans="2:3" x14ac:dyDescent="0.2">
      <c r="B586" s="141"/>
      <c r="C586" s="141"/>
    </row>
    <row r="587" spans="2:3" x14ac:dyDescent="0.2">
      <c r="B587" s="141"/>
      <c r="C587" s="141"/>
    </row>
    <row r="588" spans="2:3" x14ac:dyDescent="0.2">
      <c r="B588" s="141"/>
      <c r="C588" s="141"/>
    </row>
    <row r="589" spans="2:3" x14ac:dyDescent="0.2">
      <c r="B589" s="141"/>
      <c r="C589" s="141"/>
    </row>
    <row r="590" spans="2:3" x14ac:dyDescent="0.2">
      <c r="B590" s="141"/>
      <c r="C590" s="141"/>
    </row>
    <row r="591" spans="2:3" x14ac:dyDescent="0.2">
      <c r="B591" s="141"/>
      <c r="C591" s="141"/>
    </row>
    <row r="592" spans="2:3" x14ac:dyDescent="0.2">
      <c r="B592" s="141"/>
      <c r="C592" s="141"/>
    </row>
    <row r="593" spans="2:3" x14ac:dyDescent="0.2">
      <c r="B593" s="141"/>
      <c r="C593" s="141"/>
    </row>
    <row r="594" spans="2:3" x14ac:dyDescent="0.2">
      <c r="B594" s="141"/>
      <c r="C594" s="141"/>
    </row>
    <row r="595" spans="2:3" x14ac:dyDescent="0.2">
      <c r="B595" s="141"/>
      <c r="C595" s="141"/>
    </row>
    <row r="596" spans="2:3" x14ac:dyDescent="0.2">
      <c r="B596" s="141"/>
      <c r="C596" s="141"/>
    </row>
    <row r="597" spans="2:3" x14ac:dyDescent="0.2">
      <c r="B597" s="141"/>
      <c r="C597" s="141"/>
    </row>
    <row r="598" spans="2:3" x14ac:dyDescent="0.2">
      <c r="B598" s="141"/>
      <c r="C598" s="141"/>
    </row>
    <row r="599" spans="2:3" x14ac:dyDescent="0.2">
      <c r="B599" s="141"/>
      <c r="C599" s="141"/>
    </row>
    <row r="600" spans="2:3" x14ac:dyDescent="0.2">
      <c r="B600" s="141"/>
      <c r="C600" s="141"/>
    </row>
    <row r="601" spans="2:3" x14ac:dyDescent="0.2">
      <c r="B601" s="141"/>
      <c r="C601" s="141"/>
    </row>
    <row r="602" spans="2:3" x14ac:dyDescent="0.2">
      <c r="B602" s="141"/>
      <c r="C602" s="141"/>
    </row>
    <row r="603" spans="2:3" x14ac:dyDescent="0.2">
      <c r="B603" s="141"/>
      <c r="C603" s="141"/>
    </row>
    <row r="604" spans="2:3" x14ac:dyDescent="0.2">
      <c r="B604" s="141"/>
      <c r="C604" s="141"/>
    </row>
    <row r="605" spans="2:3" x14ac:dyDescent="0.2">
      <c r="B605" s="141"/>
      <c r="C605" s="141"/>
    </row>
    <row r="606" spans="2:3" x14ac:dyDescent="0.2">
      <c r="B606" s="141"/>
      <c r="C606" s="141"/>
    </row>
    <row r="607" spans="2:3" x14ac:dyDescent="0.2">
      <c r="B607" s="141"/>
      <c r="C607" s="141"/>
    </row>
    <row r="608" spans="2:3" x14ac:dyDescent="0.2">
      <c r="B608" s="141"/>
      <c r="C608" s="141"/>
    </row>
    <row r="609" spans="2:3" x14ac:dyDescent="0.2">
      <c r="B609" s="141"/>
      <c r="C609" s="141"/>
    </row>
    <row r="610" spans="2:3" x14ac:dyDescent="0.2">
      <c r="B610" s="141"/>
      <c r="C610" s="141"/>
    </row>
    <row r="611" spans="2:3" x14ac:dyDescent="0.2">
      <c r="B611" s="141"/>
      <c r="C611" s="141"/>
    </row>
    <row r="612" spans="2:3" x14ac:dyDescent="0.2">
      <c r="B612" s="141"/>
      <c r="C612" s="141"/>
    </row>
    <row r="613" spans="2:3" x14ac:dyDescent="0.2">
      <c r="B613" s="141"/>
      <c r="C613" s="141"/>
    </row>
    <row r="614" spans="2:3" x14ac:dyDescent="0.2">
      <c r="B614" s="141"/>
      <c r="C614" s="141"/>
    </row>
    <row r="615" spans="2:3" x14ac:dyDescent="0.2">
      <c r="B615" s="141"/>
      <c r="C615" s="141"/>
    </row>
    <row r="616" spans="2:3" x14ac:dyDescent="0.2">
      <c r="B616" s="141"/>
      <c r="C616" s="141"/>
    </row>
    <row r="617" spans="2:3" x14ac:dyDescent="0.2">
      <c r="B617" s="141"/>
      <c r="C617" s="141"/>
    </row>
    <row r="618" spans="2:3" x14ac:dyDescent="0.2">
      <c r="B618" s="141"/>
      <c r="C618" s="141"/>
    </row>
    <row r="619" spans="2:3" x14ac:dyDescent="0.2">
      <c r="B619" s="141"/>
      <c r="C619" s="141"/>
    </row>
    <row r="620" spans="2:3" x14ac:dyDescent="0.2">
      <c r="B620" s="141"/>
      <c r="C620" s="141"/>
    </row>
    <row r="621" spans="2:3" x14ac:dyDescent="0.2">
      <c r="B621" s="141"/>
      <c r="C621" s="141"/>
    </row>
    <row r="622" spans="2:3" x14ac:dyDescent="0.2">
      <c r="B622" s="141"/>
      <c r="C622" s="141"/>
    </row>
    <row r="623" spans="2:3" x14ac:dyDescent="0.2">
      <c r="B623" s="141"/>
      <c r="C623" s="141"/>
    </row>
    <row r="624" spans="2:3" x14ac:dyDescent="0.2">
      <c r="B624" s="141"/>
      <c r="C624" s="141"/>
    </row>
    <row r="625" spans="2:3" x14ac:dyDescent="0.2">
      <c r="B625" s="141"/>
      <c r="C625" s="141"/>
    </row>
    <row r="626" spans="2:3" x14ac:dyDescent="0.2">
      <c r="B626" s="141"/>
      <c r="C626" s="141"/>
    </row>
    <row r="627" spans="2:3" x14ac:dyDescent="0.2">
      <c r="B627" s="141"/>
      <c r="C627" s="141"/>
    </row>
    <row r="628" spans="2:3" x14ac:dyDescent="0.2">
      <c r="B628" s="141"/>
      <c r="C628" s="141"/>
    </row>
    <row r="629" spans="2:3" x14ac:dyDescent="0.2">
      <c r="B629" s="141"/>
      <c r="C629" s="141"/>
    </row>
    <row r="630" spans="2:3" x14ac:dyDescent="0.2">
      <c r="B630" s="141"/>
      <c r="C630" s="141"/>
    </row>
    <row r="631" spans="2:3" x14ac:dyDescent="0.2">
      <c r="B631" s="141"/>
      <c r="C631" s="141"/>
    </row>
    <row r="632" spans="2:3" x14ac:dyDescent="0.2">
      <c r="B632" s="141"/>
      <c r="C632" s="141"/>
    </row>
    <row r="633" spans="2:3" x14ac:dyDescent="0.2">
      <c r="B633" s="141"/>
      <c r="C633" s="141"/>
    </row>
    <row r="634" spans="2:3" x14ac:dyDescent="0.2">
      <c r="B634" s="141"/>
      <c r="C634" s="141"/>
    </row>
    <row r="635" spans="2:3" x14ac:dyDescent="0.2">
      <c r="B635" s="141"/>
      <c r="C635" s="141"/>
    </row>
    <row r="636" spans="2:3" x14ac:dyDescent="0.2">
      <c r="B636" s="141"/>
      <c r="C636" s="141"/>
    </row>
    <row r="637" spans="2:3" x14ac:dyDescent="0.2">
      <c r="B637" s="141"/>
      <c r="C637" s="141"/>
    </row>
    <row r="638" spans="2:3" x14ac:dyDescent="0.2">
      <c r="B638" s="141"/>
      <c r="C638" s="141"/>
    </row>
    <row r="639" spans="2:3" x14ac:dyDescent="0.2">
      <c r="B639" s="141"/>
      <c r="C639" s="141"/>
    </row>
    <row r="640" spans="2:3" x14ac:dyDescent="0.2">
      <c r="B640" s="141"/>
      <c r="C640" s="141"/>
    </row>
    <row r="641" spans="2:3" x14ac:dyDescent="0.2">
      <c r="B641" s="141"/>
      <c r="C641" s="141"/>
    </row>
    <row r="642" spans="2:3" x14ac:dyDescent="0.2">
      <c r="B642" s="141"/>
      <c r="C642" s="141"/>
    </row>
    <row r="643" spans="2:3" x14ac:dyDescent="0.2">
      <c r="B643" s="141"/>
      <c r="C643" s="141"/>
    </row>
    <row r="644" spans="2:3" x14ac:dyDescent="0.2">
      <c r="B644" s="141"/>
      <c r="C644" s="141"/>
    </row>
    <row r="645" spans="2:3" x14ac:dyDescent="0.2">
      <c r="B645" s="141"/>
      <c r="C645" s="141"/>
    </row>
    <row r="646" spans="2:3" x14ac:dyDescent="0.2">
      <c r="B646" s="141"/>
      <c r="C646" s="141"/>
    </row>
    <row r="647" spans="2:3" x14ac:dyDescent="0.2">
      <c r="B647" s="141"/>
      <c r="C647" s="141"/>
    </row>
    <row r="648" spans="2:3" x14ac:dyDescent="0.2">
      <c r="B648" s="141"/>
      <c r="C648" s="141"/>
    </row>
    <row r="649" spans="2:3" x14ac:dyDescent="0.2">
      <c r="B649" s="141"/>
      <c r="C649" s="141"/>
    </row>
    <row r="650" spans="2:3" x14ac:dyDescent="0.2">
      <c r="B650" s="141"/>
      <c r="C650" s="141"/>
    </row>
    <row r="651" spans="2:3" x14ac:dyDescent="0.2">
      <c r="B651" s="141"/>
      <c r="C651" s="141"/>
    </row>
    <row r="652" spans="2:3" x14ac:dyDescent="0.2">
      <c r="B652" s="141"/>
      <c r="C652" s="141"/>
    </row>
    <row r="653" spans="2:3" x14ac:dyDescent="0.2">
      <c r="B653" s="141"/>
      <c r="C653" s="141"/>
    </row>
    <row r="654" spans="2:3" x14ac:dyDescent="0.2">
      <c r="B654" s="141"/>
      <c r="C654" s="141"/>
    </row>
    <row r="655" spans="2:3" x14ac:dyDescent="0.2">
      <c r="B655" s="141"/>
      <c r="C655" s="141"/>
    </row>
    <row r="656" spans="2:3" x14ac:dyDescent="0.2">
      <c r="B656" s="141"/>
      <c r="C656" s="141"/>
    </row>
    <row r="657" spans="2:3" x14ac:dyDescent="0.2">
      <c r="B657" s="141"/>
      <c r="C657" s="141"/>
    </row>
    <row r="658" spans="2:3" x14ac:dyDescent="0.2">
      <c r="B658" s="141"/>
      <c r="C658" s="141"/>
    </row>
    <row r="659" spans="2:3" x14ac:dyDescent="0.2">
      <c r="B659" s="141"/>
      <c r="C659" s="141"/>
    </row>
    <row r="660" spans="2:3" x14ac:dyDescent="0.2">
      <c r="B660" s="141"/>
      <c r="C660" s="141"/>
    </row>
    <row r="661" spans="2:3" x14ac:dyDescent="0.2">
      <c r="B661" s="141"/>
      <c r="C661" s="141"/>
    </row>
    <row r="662" spans="2:3" x14ac:dyDescent="0.2">
      <c r="B662" s="141"/>
      <c r="C662" s="141"/>
    </row>
    <row r="663" spans="2:3" x14ac:dyDescent="0.2">
      <c r="B663" s="141"/>
      <c r="C663" s="141"/>
    </row>
    <row r="664" spans="2:3" x14ac:dyDescent="0.2">
      <c r="B664" s="141"/>
      <c r="C664" s="141"/>
    </row>
    <row r="665" spans="2:3" x14ac:dyDescent="0.2">
      <c r="B665" s="141"/>
      <c r="C665" s="141"/>
    </row>
    <row r="666" spans="2:3" x14ac:dyDescent="0.2">
      <c r="B666" s="141"/>
      <c r="C666" s="141"/>
    </row>
    <row r="667" spans="2:3" x14ac:dyDescent="0.2">
      <c r="B667" s="141"/>
      <c r="C667" s="141"/>
    </row>
    <row r="668" spans="2:3" x14ac:dyDescent="0.2">
      <c r="B668" s="141"/>
      <c r="C668" s="141"/>
    </row>
    <row r="669" spans="2:3" x14ac:dyDescent="0.2">
      <c r="B669" s="141"/>
      <c r="C669" s="141"/>
    </row>
    <row r="670" spans="2:3" x14ac:dyDescent="0.2">
      <c r="B670" s="141"/>
      <c r="C670" s="141"/>
    </row>
    <row r="671" spans="2:3" x14ac:dyDescent="0.2">
      <c r="B671" s="141"/>
      <c r="C671" s="141"/>
    </row>
    <row r="672" spans="2:3" x14ac:dyDescent="0.2">
      <c r="B672" s="141"/>
      <c r="C672" s="141"/>
    </row>
    <row r="673" spans="2:3" x14ac:dyDescent="0.2">
      <c r="B673" s="141"/>
      <c r="C673" s="141"/>
    </row>
    <row r="674" spans="2:3" x14ac:dyDescent="0.2">
      <c r="B674" s="141"/>
      <c r="C674" s="141"/>
    </row>
    <row r="675" spans="2:3" x14ac:dyDescent="0.2">
      <c r="B675" s="141"/>
      <c r="C675" s="141"/>
    </row>
    <row r="676" spans="2:3" x14ac:dyDescent="0.2">
      <c r="B676" s="141"/>
      <c r="C676" s="141"/>
    </row>
    <row r="677" spans="2:3" x14ac:dyDescent="0.2">
      <c r="B677" s="141"/>
      <c r="C677" s="141"/>
    </row>
    <row r="678" spans="2:3" x14ac:dyDescent="0.2">
      <c r="B678" s="141"/>
      <c r="C678" s="141"/>
    </row>
    <row r="679" spans="2:3" x14ac:dyDescent="0.2">
      <c r="B679" s="141"/>
      <c r="C679" s="141"/>
    </row>
    <row r="680" spans="2:3" x14ac:dyDescent="0.2">
      <c r="B680" s="141"/>
      <c r="C680" s="141"/>
    </row>
    <row r="681" spans="2:3" x14ac:dyDescent="0.2">
      <c r="B681" s="141"/>
      <c r="C681" s="141"/>
    </row>
    <row r="682" spans="2:3" x14ac:dyDescent="0.2">
      <c r="B682" s="141"/>
      <c r="C682" s="141"/>
    </row>
    <row r="683" spans="2:3" x14ac:dyDescent="0.2">
      <c r="B683" s="141"/>
      <c r="C683" s="141"/>
    </row>
    <row r="684" spans="2:3" x14ac:dyDescent="0.2">
      <c r="B684" s="141"/>
      <c r="C684" s="141"/>
    </row>
    <row r="685" spans="2:3" x14ac:dyDescent="0.2">
      <c r="B685" s="141"/>
      <c r="C685" s="141"/>
    </row>
    <row r="686" spans="2:3" x14ac:dyDescent="0.2">
      <c r="B686" s="141"/>
      <c r="C686" s="141"/>
    </row>
    <row r="687" spans="2:3" x14ac:dyDescent="0.2">
      <c r="B687" s="141"/>
      <c r="C687" s="141"/>
    </row>
    <row r="688" spans="2:3" x14ac:dyDescent="0.2">
      <c r="B688" s="141"/>
      <c r="C688" s="141"/>
    </row>
    <row r="689" spans="2:3" x14ac:dyDescent="0.2">
      <c r="B689" s="141"/>
      <c r="C689" s="141"/>
    </row>
    <row r="690" spans="2:3" x14ac:dyDescent="0.2">
      <c r="B690" s="141"/>
      <c r="C690" s="141"/>
    </row>
    <row r="691" spans="2:3" x14ac:dyDescent="0.2">
      <c r="B691" s="141"/>
      <c r="C691" s="141"/>
    </row>
    <row r="692" spans="2:3" x14ac:dyDescent="0.2">
      <c r="B692" s="141"/>
      <c r="C692" s="141"/>
    </row>
    <row r="693" spans="2:3" x14ac:dyDescent="0.2">
      <c r="B693" s="141"/>
      <c r="C693" s="141"/>
    </row>
    <row r="694" spans="2:3" x14ac:dyDescent="0.2">
      <c r="B694" s="141"/>
      <c r="C694" s="141"/>
    </row>
    <row r="695" spans="2:3" x14ac:dyDescent="0.2">
      <c r="B695" s="141"/>
      <c r="C695" s="141"/>
    </row>
    <row r="696" spans="2:3" x14ac:dyDescent="0.2">
      <c r="B696" s="141"/>
      <c r="C696" s="141"/>
    </row>
    <row r="697" spans="2:3" x14ac:dyDescent="0.2">
      <c r="B697" s="141"/>
      <c r="C697" s="141"/>
    </row>
    <row r="698" spans="2:3" x14ac:dyDescent="0.2">
      <c r="B698" s="141"/>
      <c r="C698" s="141"/>
    </row>
    <row r="699" spans="2:3" x14ac:dyDescent="0.2">
      <c r="B699" s="141"/>
      <c r="C699" s="141"/>
    </row>
    <row r="700" spans="2:3" x14ac:dyDescent="0.2">
      <c r="B700" s="141"/>
      <c r="C700" s="141"/>
    </row>
    <row r="701" spans="2:3" x14ac:dyDescent="0.2">
      <c r="B701" s="141"/>
      <c r="C701" s="141"/>
    </row>
    <row r="702" spans="2:3" x14ac:dyDescent="0.2">
      <c r="B702" s="141"/>
      <c r="C702" s="141"/>
    </row>
    <row r="703" spans="2:3" x14ac:dyDescent="0.2">
      <c r="B703" s="141"/>
      <c r="C703" s="141"/>
    </row>
    <row r="704" spans="2:3" x14ac:dyDescent="0.2">
      <c r="B704" s="141"/>
      <c r="C704" s="141"/>
    </row>
    <row r="705" spans="2:3" x14ac:dyDescent="0.2">
      <c r="B705" s="141"/>
      <c r="C705" s="141"/>
    </row>
    <row r="706" spans="2:3" x14ac:dyDescent="0.2">
      <c r="B706" s="141"/>
      <c r="C706" s="141"/>
    </row>
    <row r="707" spans="2:3" x14ac:dyDescent="0.2">
      <c r="B707" s="141"/>
      <c r="C707" s="141"/>
    </row>
    <row r="708" spans="2:3" x14ac:dyDescent="0.2">
      <c r="B708" s="141"/>
      <c r="C708" s="141"/>
    </row>
    <row r="709" spans="2:3" x14ac:dyDescent="0.2">
      <c r="B709" s="141"/>
      <c r="C709" s="141"/>
    </row>
    <row r="710" spans="2:3" x14ac:dyDescent="0.2">
      <c r="B710" s="141"/>
      <c r="C710" s="141"/>
    </row>
    <row r="711" spans="2:3" x14ac:dyDescent="0.2">
      <c r="B711" s="141"/>
      <c r="C711" s="141"/>
    </row>
    <row r="712" spans="2:3" x14ac:dyDescent="0.2">
      <c r="B712" s="141"/>
      <c r="C712" s="141"/>
    </row>
    <row r="713" spans="2:3" x14ac:dyDescent="0.2">
      <c r="B713" s="141"/>
      <c r="C713" s="141"/>
    </row>
    <row r="714" spans="2:3" x14ac:dyDescent="0.2">
      <c r="B714" s="141"/>
      <c r="C714" s="141"/>
    </row>
    <row r="715" spans="2:3" x14ac:dyDescent="0.2">
      <c r="B715" s="141"/>
      <c r="C715" s="141"/>
    </row>
    <row r="716" spans="2:3" x14ac:dyDescent="0.2">
      <c r="B716" s="141"/>
      <c r="C716" s="141"/>
    </row>
    <row r="717" spans="2:3" x14ac:dyDescent="0.2">
      <c r="B717" s="141"/>
      <c r="C717" s="141"/>
    </row>
    <row r="718" spans="2:3" x14ac:dyDescent="0.2">
      <c r="B718" s="141"/>
      <c r="C718" s="141"/>
    </row>
    <row r="719" spans="2:3" x14ac:dyDescent="0.2">
      <c r="B719" s="141"/>
      <c r="C719" s="141"/>
    </row>
    <row r="720" spans="2:3" x14ac:dyDescent="0.2">
      <c r="B720" s="141"/>
      <c r="C720" s="141"/>
    </row>
    <row r="721" spans="2:3" x14ac:dyDescent="0.2">
      <c r="B721" s="141"/>
      <c r="C721" s="141"/>
    </row>
    <row r="722" spans="2:3" x14ac:dyDescent="0.2">
      <c r="B722" s="141"/>
      <c r="C722" s="141"/>
    </row>
    <row r="723" spans="2:3" x14ac:dyDescent="0.2">
      <c r="B723" s="141"/>
      <c r="C723" s="141"/>
    </row>
    <row r="724" spans="2:3" x14ac:dyDescent="0.2">
      <c r="B724" s="141"/>
      <c r="C724" s="141"/>
    </row>
    <row r="725" spans="2:3" x14ac:dyDescent="0.2">
      <c r="B725" s="141"/>
      <c r="C725" s="141"/>
    </row>
    <row r="726" spans="2:3" x14ac:dyDescent="0.2">
      <c r="B726" s="141"/>
      <c r="C726" s="141"/>
    </row>
    <row r="727" spans="2:3" x14ac:dyDescent="0.2">
      <c r="B727" s="141"/>
      <c r="C727" s="141"/>
    </row>
    <row r="728" spans="2:3" x14ac:dyDescent="0.2">
      <c r="B728" s="141"/>
      <c r="C728" s="141"/>
    </row>
    <row r="729" spans="2:3" x14ac:dyDescent="0.2">
      <c r="B729" s="141"/>
      <c r="C729" s="141"/>
    </row>
    <row r="730" spans="2:3" x14ac:dyDescent="0.2">
      <c r="B730" s="141"/>
      <c r="C730" s="141"/>
    </row>
    <row r="731" spans="2:3" x14ac:dyDescent="0.2">
      <c r="B731" s="141"/>
      <c r="C731" s="141"/>
    </row>
    <row r="732" spans="2:3" x14ac:dyDescent="0.2">
      <c r="B732" s="141"/>
      <c r="C732" s="141"/>
    </row>
    <row r="733" spans="2:3" x14ac:dyDescent="0.2">
      <c r="B733" s="141"/>
      <c r="C733" s="141"/>
    </row>
    <row r="734" spans="2:3" x14ac:dyDescent="0.2">
      <c r="B734" s="141"/>
      <c r="C734" s="141"/>
    </row>
    <row r="735" spans="2:3" x14ac:dyDescent="0.2">
      <c r="B735" s="141"/>
      <c r="C735" s="141"/>
    </row>
    <row r="736" spans="2:3" x14ac:dyDescent="0.2">
      <c r="B736" s="141"/>
      <c r="C736" s="141"/>
    </row>
    <row r="737" spans="2:3" x14ac:dyDescent="0.2">
      <c r="B737" s="141"/>
      <c r="C737" s="141"/>
    </row>
    <row r="738" spans="2:3" x14ac:dyDescent="0.2">
      <c r="B738" s="141"/>
      <c r="C738" s="141"/>
    </row>
    <row r="739" spans="2:3" x14ac:dyDescent="0.2">
      <c r="B739" s="141"/>
      <c r="C739" s="141"/>
    </row>
    <row r="740" spans="2:3" x14ac:dyDescent="0.2">
      <c r="B740" s="141"/>
      <c r="C740" s="141"/>
    </row>
    <row r="741" spans="2:3" x14ac:dyDescent="0.2">
      <c r="B741" s="141"/>
      <c r="C741" s="141"/>
    </row>
    <row r="742" spans="2:3" x14ac:dyDescent="0.2">
      <c r="B742" s="141"/>
      <c r="C742" s="141"/>
    </row>
    <row r="743" spans="2:3" x14ac:dyDescent="0.2">
      <c r="B743" s="141"/>
      <c r="C743" s="141"/>
    </row>
    <row r="744" spans="2:3" x14ac:dyDescent="0.2">
      <c r="B744" s="141"/>
      <c r="C744" s="141"/>
    </row>
    <row r="745" spans="2:3" x14ac:dyDescent="0.2">
      <c r="B745" s="141"/>
      <c r="C745" s="141"/>
    </row>
    <row r="746" spans="2:3" x14ac:dyDescent="0.2">
      <c r="B746" s="141"/>
      <c r="C746" s="141"/>
    </row>
    <row r="747" spans="2:3" x14ac:dyDescent="0.2">
      <c r="B747" s="141"/>
      <c r="C747" s="141"/>
    </row>
    <row r="748" spans="2:3" x14ac:dyDescent="0.2">
      <c r="B748" s="141"/>
      <c r="C748" s="141"/>
    </row>
    <row r="749" spans="2:3" x14ac:dyDescent="0.2">
      <c r="B749" s="141"/>
      <c r="C749" s="141"/>
    </row>
    <row r="750" spans="2:3" x14ac:dyDescent="0.2">
      <c r="B750" s="141"/>
      <c r="C750" s="141"/>
    </row>
    <row r="751" spans="2:3" x14ac:dyDescent="0.2">
      <c r="B751" s="141"/>
      <c r="C751" s="141"/>
    </row>
    <row r="752" spans="2:3" x14ac:dyDescent="0.2">
      <c r="B752" s="141"/>
      <c r="C752" s="141"/>
    </row>
    <row r="753" spans="2:3" x14ac:dyDescent="0.2">
      <c r="B753" s="141"/>
      <c r="C753" s="141"/>
    </row>
    <row r="754" spans="2:3" x14ac:dyDescent="0.2">
      <c r="B754" s="141"/>
      <c r="C754" s="141"/>
    </row>
    <row r="755" spans="2:3" x14ac:dyDescent="0.2">
      <c r="B755" s="141"/>
      <c r="C755" s="141"/>
    </row>
    <row r="756" spans="2:3" x14ac:dyDescent="0.2">
      <c r="B756" s="141"/>
      <c r="C756" s="141"/>
    </row>
    <row r="757" spans="2:3" x14ac:dyDescent="0.2">
      <c r="B757" s="141"/>
      <c r="C757" s="141"/>
    </row>
    <row r="758" spans="2:3" x14ac:dyDescent="0.2">
      <c r="B758" s="141"/>
      <c r="C758" s="141"/>
    </row>
    <row r="759" spans="2:3" x14ac:dyDescent="0.2">
      <c r="B759" s="141"/>
      <c r="C759" s="141"/>
    </row>
    <row r="760" spans="2:3" x14ac:dyDescent="0.2">
      <c r="B760" s="141"/>
      <c r="C760" s="141"/>
    </row>
    <row r="761" spans="2:3" x14ac:dyDescent="0.2">
      <c r="B761" s="141"/>
      <c r="C761" s="141"/>
    </row>
    <row r="762" spans="2:3" x14ac:dyDescent="0.2">
      <c r="B762" s="141"/>
      <c r="C762" s="141"/>
    </row>
    <row r="763" spans="2:3" x14ac:dyDescent="0.2">
      <c r="B763" s="141"/>
      <c r="C763" s="141"/>
    </row>
    <row r="764" spans="2:3" x14ac:dyDescent="0.2">
      <c r="B764" s="141"/>
      <c r="C764" s="141"/>
    </row>
    <row r="765" spans="2:3" x14ac:dyDescent="0.2">
      <c r="B765" s="141"/>
      <c r="C765" s="141"/>
    </row>
    <row r="766" spans="2:3" x14ac:dyDescent="0.2">
      <c r="B766" s="141"/>
      <c r="C766" s="141"/>
    </row>
    <row r="767" spans="2:3" x14ac:dyDescent="0.2">
      <c r="B767" s="141"/>
      <c r="C767" s="141"/>
    </row>
    <row r="768" spans="2:3" x14ac:dyDescent="0.2">
      <c r="B768" s="141"/>
      <c r="C768" s="141"/>
    </row>
    <row r="769" spans="2:3" x14ac:dyDescent="0.2">
      <c r="B769" s="141"/>
      <c r="C769" s="141"/>
    </row>
    <row r="770" spans="2:3" x14ac:dyDescent="0.2">
      <c r="B770" s="141"/>
      <c r="C770" s="141"/>
    </row>
    <row r="771" spans="2:3" x14ac:dyDescent="0.2">
      <c r="B771" s="141"/>
      <c r="C771" s="141"/>
    </row>
    <row r="772" spans="2:3" x14ac:dyDescent="0.2">
      <c r="B772" s="141"/>
      <c r="C772" s="141"/>
    </row>
    <row r="773" spans="2:3" x14ac:dyDescent="0.2">
      <c r="B773" s="141"/>
      <c r="C773" s="141"/>
    </row>
    <row r="774" spans="2:3" x14ac:dyDescent="0.2">
      <c r="B774" s="141"/>
      <c r="C774" s="141"/>
    </row>
    <row r="775" spans="2:3" x14ac:dyDescent="0.2">
      <c r="B775" s="141"/>
      <c r="C775" s="141"/>
    </row>
    <row r="776" spans="2:3" x14ac:dyDescent="0.2">
      <c r="B776" s="141"/>
      <c r="C776" s="141"/>
    </row>
    <row r="777" spans="2:3" x14ac:dyDescent="0.2">
      <c r="B777" s="141"/>
      <c r="C777" s="141"/>
    </row>
    <row r="778" spans="2:3" x14ac:dyDescent="0.2">
      <c r="B778" s="141"/>
      <c r="C778" s="141"/>
    </row>
    <row r="779" spans="2:3" x14ac:dyDescent="0.2">
      <c r="B779" s="141"/>
      <c r="C779" s="141"/>
    </row>
    <row r="780" spans="2:3" x14ac:dyDescent="0.2">
      <c r="B780" s="141"/>
      <c r="C780" s="141"/>
    </row>
    <row r="781" spans="2:3" x14ac:dyDescent="0.2">
      <c r="B781" s="141"/>
      <c r="C781" s="141"/>
    </row>
    <row r="782" spans="2:3" x14ac:dyDescent="0.2">
      <c r="B782" s="141"/>
      <c r="C782" s="141"/>
    </row>
    <row r="783" spans="2:3" x14ac:dyDescent="0.2">
      <c r="B783" s="141"/>
      <c r="C783" s="141"/>
    </row>
    <row r="784" spans="2:3" x14ac:dyDescent="0.2">
      <c r="B784" s="141"/>
      <c r="C784" s="141"/>
    </row>
    <row r="785" spans="2:3" x14ac:dyDescent="0.2">
      <c r="B785" s="141"/>
      <c r="C785" s="141"/>
    </row>
    <row r="786" spans="2:3" x14ac:dyDescent="0.2">
      <c r="B786" s="141"/>
      <c r="C786" s="141"/>
    </row>
    <row r="787" spans="2:3" x14ac:dyDescent="0.2">
      <c r="B787" s="141"/>
      <c r="C787" s="141"/>
    </row>
    <row r="788" spans="2:3" x14ac:dyDescent="0.2">
      <c r="B788" s="141"/>
      <c r="C788" s="141"/>
    </row>
    <row r="789" spans="2:3" x14ac:dyDescent="0.2">
      <c r="B789" s="141"/>
      <c r="C789" s="141"/>
    </row>
    <row r="790" spans="2:3" x14ac:dyDescent="0.2">
      <c r="B790" s="141"/>
      <c r="C790" s="141"/>
    </row>
    <row r="791" spans="2:3" x14ac:dyDescent="0.2">
      <c r="B791" s="141"/>
      <c r="C791" s="141"/>
    </row>
    <row r="792" spans="2:3" x14ac:dyDescent="0.2">
      <c r="B792" s="141"/>
      <c r="C792" s="141"/>
    </row>
    <row r="793" spans="2:3" x14ac:dyDescent="0.2">
      <c r="B793" s="141"/>
      <c r="C793" s="141"/>
    </row>
    <row r="794" spans="2:3" x14ac:dyDescent="0.2">
      <c r="B794" s="141"/>
      <c r="C794" s="141"/>
    </row>
    <row r="795" spans="2:3" x14ac:dyDescent="0.2">
      <c r="B795" s="141"/>
      <c r="C795" s="141"/>
    </row>
    <row r="796" spans="2:3" x14ac:dyDescent="0.2">
      <c r="B796" s="141"/>
      <c r="C796" s="141"/>
    </row>
    <row r="797" spans="2:3" x14ac:dyDescent="0.2">
      <c r="B797" s="141"/>
      <c r="C797" s="141"/>
    </row>
    <row r="798" spans="2:3" x14ac:dyDescent="0.2">
      <c r="B798" s="141"/>
      <c r="C798" s="141"/>
    </row>
    <row r="799" spans="2:3" x14ac:dyDescent="0.2">
      <c r="B799" s="141"/>
      <c r="C799" s="141"/>
    </row>
    <row r="800" spans="2:3" x14ac:dyDescent="0.2">
      <c r="B800" s="141"/>
      <c r="C800" s="141"/>
    </row>
    <row r="801" spans="2:3" x14ac:dyDescent="0.2">
      <c r="B801" s="141"/>
      <c r="C801" s="141"/>
    </row>
    <row r="802" spans="2:3" x14ac:dyDescent="0.2">
      <c r="B802" s="141"/>
      <c r="C802" s="141"/>
    </row>
    <row r="803" spans="2:3" x14ac:dyDescent="0.2">
      <c r="B803" s="141"/>
      <c r="C803" s="141"/>
    </row>
    <row r="804" spans="2:3" x14ac:dyDescent="0.2">
      <c r="B804" s="141"/>
      <c r="C804" s="141"/>
    </row>
    <row r="805" spans="2:3" x14ac:dyDescent="0.2">
      <c r="B805" s="141"/>
      <c r="C805" s="141"/>
    </row>
    <row r="806" spans="2:3" x14ac:dyDescent="0.2">
      <c r="B806" s="141"/>
      <c r="C806" s="141"/>
    </row>
    <row r="807" spans="2:3" x14ac:dyDescent="0.2">
      <c r="B807" s="141"/>
      <c r="C807" s="141"/>
    </row>
    <row r="808" spans="2:3" x14ac:dyDescent="0.2">
      <c r="B808" s="141"/>
      <c r="C808" s="141"/>
    </row>
    <row r="809" spans="2:3" x14ac:dyDescent="0.2">
      <c r="B809" s="141"/>
      <c r="C809" s="141"/>
    </row>
    <row r="810" spans="2:3" x14ac:dyDescent="0.2">
      <c r="B810" s="141"/>
      <c r="C810" s="141"/>
    </row>
    <row r="811" spans="2:3" x14ac:dyDescent="0.2">
      <c r="B811" s="141"/>
      <c r="C811" s="141"/>
    </row>
    <row r="812" spans="2:3" x14ac:dyDescent="0.2">
      <c r="B812" s="141"/>
      <c r="C812" s="141"/>
    </row>
    <row r="813" spans="2:3" x14ac:dyDescent="0.2">
      <c r="B813" s="141"/>
      <c r="C813" s="141"/>
    </row>
    <row r="814" spans="2:3" x14ac:dyDescent="0.2">
      <c r="B814" s="141"/>
      <c r="C814" s="141"/>
    </row>
    <row r="815" spans="2:3" x14ac:dyDescent="0.2">
      <c r="B815" s="141"/>
      <c r="C815" s="141"/>
    </row>
    <row r="816" spans="2:3" x14ac:dyDescent="0.2">
      <c r="B816" s="141"/>
      <c r="C816" s="141"/>
    </row>
    <row r="817" spans="2:3" x14ac:dyDescent="0.2">
      <c r="B817" s="141"/>
      <c r="C817" s="141"/>
    </row>
    <row r="818" spans="2:3" x14ac:dyDescent="0.2">
      <c r="B818" s="141"/>
      <c r="C818" s="141"/>
    </row>
    <row r="819" spans="2:3" x14ac:dyDescent="0.2">
      <c r="B819" s="141"/>
      <c r="C819" s="141"/>
    </row>
    <row r="820" spans="2:3" x14ac:dyDescent="0.2">
      <c r="B820" s="141"/>
      <c r="C820" s="141"/>
    </row>
    <row r="821" spans="2:3" x14ac:dyDescent="0.2">
      <c r="B821" s="141"/>
      <c r="C821" s="141"/>
    </row>
    <row r="822" spans="2:3" x14ac:dyDescent="0.2">
      <c r="B822" s="141"/>
      <c r="C822" s="141"/>
    </row>
    <row r="823" spans="2:3" x14ac:dyDescent="0.2">
      <c r="B823" s="141"/>
      <c r="C823" s="141"/>
    </row>
    <row r="824" spans="2:3" x14ac:dyDescent="0.2">
      <c r="B824" s="141"/>
      <c r="C824" s="141"/>
    </row>
    <row r="825" spans="2:3" x14ac:dyDescent="0.2">
      <c r="B825" s="141"/>
      <c r="C825" s="141"/>
    </row>
    <row r="826" spans="2:3" x14ac:dyDescent="0.2">
      <c r="B826" s="141"/>
      <c r="C826" s="141"/>
    </row>
    <row r="827" spans="2:3" x14ac:dyDescent="0.2">
      <c r="B827" s="141"/>
      <c r="C827" s="141"/>
    </row>
    <row r="828" spans="2:3" x14ac:dyDescent="0.2">
      <c r="B828" s="141"/>
      <c r="C828" s="141"/>
    </row>
    <row r="829" spans="2:3" x14ac:dyDescent="0.2">
      <c r="B829" s="141"/>
      <c r="C829" s="141"/>
    </row>
    <row r="830" spans="2:3" x14ac:dyDescent="0.2">
      <c r="B830" s="141"/>
      <c r="C830" s="141"/>
    </row>
    <row r="831" spans="2:3" x14ac:dyDescent="0.2">
      <c r="B831" s="141"/>
      <c r="C831" s="141"/>
    </row>
    <row r="832" spans="2:3" x14ac:dyDescent="0.2">
      <c r="B832" s="141"/>
      <c r="C832" s="141"/>
    </row>
    <row r="833" spans="2:3" x14ac:dyDescent="0.2">
      <c r="B833" s="141"/>
      <c r="C833" s="141"/>
    </row>
    <row r="834" spans="2:3" x14ac:dyDescent="0.2">
      <c r="B834" s="141"/>
      <c r="C834" s="141"/>
    </row>
    <row r="835" spans="2:3" x14ac:dyDescent="0.2">
      <c r="B835" s="141"/>
      <c r="C835" s="141"/>
    </row>
    <row r="836" spans="2:3" x14ac:dyDescent="0.2">
      <c r="B836" s="141"/>
      <c r="C836" s="141"/>
    </row>
    <row r="837" spans="2:3" x14ac:dyDescent="0.2">
      <c r="B837" s="141"/>
      <c r="C837" s="141"/>
    </row>
    <row r="838" spans="2:3" x14ac:dyDescent="0.2">
      <c r="B838" s="141"/>
      <c r="C838" s="141"/>
    </row>
    <row r="839" spans="2:3" x14ac:dyDescent="0.2">
      <c r="B839" s="141"/>
      <c r="C839" s="141"/>
    </row>
    <row r="840" spans="2:3" x14ac:dyDescent="0.2">
      <c r="B840" s="141"/>
      <c r="C840" s="141"/>
    </row>
    <row r="841" spans="2:3" x14ac:dyDescent="0.2">
      <c r="B841" s="141"/>
      <c r="C841" s="141"/>
    </row>
    <row r="842" spans="2:3" x14ac:dyDescent="0.2">
      <c r="B842" s="141"/>
      <c r="C842" s="141"/>
    </row>
    <row r="843" spans="2:3" x14ac:dyDescent="0.2">
      <c r="B843" s="141"/>
      <c r="C843" s="141"/>
    </row>
    <row r="844" spans="2:3" x14ac:dyDescent="0.2">
      <c r="B844" s="141"/>
      <c r="C844" s="141"/>
    </row>
    <row r="845" spans="2:3" x14ac:dyDescent="0.2">
      <c r="B845" s="141"/>
      <c r="C845" s="141"/>
    </row>
    <row r="846" spans="2:3" x14ac:dyDescent="0.2">
      <c r="B846" s="141"/>
      <c r="C846" s="141"/>
    </row>
    <row r="847" spans="2:3" x14ac:dyDescent="0.2">
      <c r="B847" s="141"/>
      <c r="C847" s="141"/>
    </row>
    <row r="848" spans="2:3" x14ac:dyDescent="0.2">
      <c r="B848" s="141"/>
      <c r="C848" s="141"/>
    </row>
    <row r="849" spans="2:3" x14ac:dyDescent="0.2">
      <c r="B849" s="141"/>
      <c r="C849" s="141"/>
    </row>
    <row r="850" spans="2:3" x14ac:dyDescent="0.2">
      <c r="B850" s="141"/>
      <c r="C850" s="141"/>
    </row>
    <row r="851" spans="2:3" x14ac:dyDescent="0.2">
      <c r="B851" s="141"/>
      <c r="C851" s="141"/>
    </row>
    <row r="852" spans="2:3" x14ac:dyDescent="0.2">
      <c r="B852" s="141"/>
      <c r="C852" s="141"/>
    </row>
    <row r="853" spans="2:3" x14ac:dyDescent="0.2">
      <c r="B853" s="141"/>
      <c r="C853" s="141"/>
    </row>
    <row r="854" spans="2:3" x14ac:dyDescent="0.2">
      <c r="B854" s="141"/>
      <c r="C854" s="141"/>
    </row>
    <row r="855" spans="2:3" x14ac:dyDescent="0.2">
      <c r="B855" s="141"/>
      <c r="C855" s="141"/>
    </row>
    <row r="856" spans="2:3" x14ac:dyDescent="0.2">
      <c r="B856" s="141"/>
      <c r="C856" s="141"/>
    </row>
    <row r="857" spans="2:3" x14ac:dyDescent="0.2">
      <c r="B857" s="141"/>
      <c r="C857" s="141"/>
    </row>
    <row r="858" spans="2:3" x14ac:dyDescent="0.2">
      <c r="B858" s="141"/>
      <c r="C858" s="141"/>
    </row>
    <row r="859" spans="2:3" x14ac:dyDescent="0.2">
      <c r="B859" s="141"/>
      <c r="C859" s="141"/>
    </row>
    <row r="860" spans="2:3" x14ac:dyDescent="0.2">
      <c r="B860" s="141"/>
      <c r="C860" s="141"/>
    </row>
    <row r="861" spans="2:3" x14ac:dyDescent="0.2">
      <c r="B861" s="141"/>
      <c r="C861" s="141"/>
    </row>
    <row r="862" spans="2:3" x14ac:dyDescent="0.2">
      <c r="B862" s="141"/>
      <c r="C862" s="141"/>
    </row>
    <row r="863" spans="2:3" x14ac:dyDescent="0.2">
      <c r="B863" s="141"/>
      <c r="C863" s="141"/>
    </row>
    <row r="864" spans="2:3" x14ac:dyDescent="0.2">
      <c r="B864" s="141"/>
      <c r="C864" s="141"/>
    </row>
    <row r="865" spans="2:3" x14ac:dyDescent="0.2">
      <c r="B865" s="141"/>
      <c r="C865" s="141"/>
    </row>
    <row r="866" spans="2:3" x14ac:dyDescent="0.2">
      <c r="B866" s="141"/>
      <c r="C866" s="141"/>
    </row>
    <row r="867" spans="2:3" x14ac:dyDescent="0.2">
      <c r="B867" s="141"/>
      <c r="C867" s="141"/>
    </row>
    <row r="868" spans="2:3" x14ac:dyDescent="0.2">
      <c r="B868" s="141"/>
      <c r="C868" s="141"/>
    </row>
    <row r="869" spans="2:3" x14ac:dyDescent="0.2">
      <c r="B869" s="141"/>
      <c r="C869" s="141"/>
    </row>
    <row r="870" spans="2:3" x14ac:dyDescent="0.2">
      <c r="B870" s="141"/>
      <c r="C870" s="141"/>
    </row>
    <row r="871" spans="2:3" x14ac:dyDescent="0.2">
      <c r="B871" s="141"/>
      <c r="C871" s="141"/>
    </row>
    <row r="872" spans="2:3" x14ac:dyDescent="0.2">
      <c r="B872" s="141"/>
      <c r="C872" s="141"/>
    </row>
    <row r="873" spans="2:3" x14ac:dyDescent="0.2">
      <c r="B873" s="141"/>
      <c r="C873" s="141"/>
    </row>
    <row r="874" spans="2:3" x14ac:dyDescent="0.2">
      <c r="B874" s="141"/>
      <c r="C874" s="141"/>
    </row>
    <row r="875" spans="2:3" x14ac:dyDescent="0.2">
      <c r="B875" s="141"/>
      <c r="C875" s="141"/>
    </row>
    <row r="876" spans="2:3" x14ac:dyDescent="0.2">
      <c r="B876" s="141"/>
      <c r="C876" s="141"/>
    </row>
    <row r="877" spans="2:3" x14ac:dyDescent="0.2">
      <c r="B877" s="141"/>
      <c r="C877" s="141"/>
    </row>
    <row r="878" spans="2:3" x14ac:dyDescent="0.2">
      <c r="B878" s="141"/>
      <c r="C878" s="141"/>
    </row>
    <row r="879" spans="2:3" x14ac:dyDescent="0.2">
      <c r="B879" s="141"/>
      <c r="C879" s="141"/>
    </row>
    <row r="880" spans="2:3" x14ac:dyDescent="0.2">
      <c r="B880" s="141"/>
      <c r="C880" s="141"/>
    </row>
    <row r="881" spans="2:3" x14ac:dyDescent="0.2">
      <c r="B881" s="141"/>
      <c r="C881" s="141"/>
    </row>
    <row r="882" spans="2:3" x14ac:dyDescent="0.2">
      <c r="B882" s="141"/>
      <c r="C882" s="141"/>
    </row>
    <row r="883" spans="2:3" x14ac:dyDescent="0.2">
      <c r="B883" s="141"/>
      <c r="C883" s="141"/>
    </row>
    <row r="884" spans="2:3" x14ac:dyDescent="0.2">
      <c r="B884" s="141"/>
      <c r="C884" s="141"/>
    </row>
    <row r="885" spans="2:3" x14ac:dyDescent="0.2">
      <c r="B885" s="141"/>
      <c r="C885" s="141"/>
    </row>
    <row r="886" spans="2:3" x14ac:dyDescent="0.2">
      <c r="B886" s="141"/>
      <c r="C886" s="141"/>
    </row>
    <row r="887" spans="2:3" x14ac:dyDescent="0.2">
      <c r="B887" s="141"/>
      <c r="C887" s="141"/>
    </row>
    <row r="888" spans="2:3" x14ac:dyDescent="0.2">
      <c r="B888" s="141"/>
      <c r="C888" s="141"/>
    </row>
    <row r="889" spans="2:3" x14ac:dyDescent="0.2">
      <c r="B889" s="141"/>
      <c r="C889" s="141"/>
    </row>
    <row r="890" spans="2:3" x14ac:dyDescent="0.2">
      <c r="B890" s="141"/>
      <c r="C890" s="141"/>
    </row>
    <row r="891" spans="2:3" x14ac:dyDescent="0.2">
      <c r="B891" s="141"/>
      <c r="C891" s="141"/>
    </row>
    <row r="892" spans="2:3" x14ac:dyDescent="0.2">
      <c r="B892" s="141"/>
      <c r="C892" s="141"/>
    </row>
    <row r="893" spans="2:3" x14ac:dyDescent="0.2">
      <c r="B893" s="141"/>
      <c r="C893" s="141"/>
    </row>
    <row r="894" spans="2:3" x14ac:dyDescent="0.2">
      <c r="B894" s="141"/>
      <c r="C894" s="141"/>
    </row>
    <row r="895" spans="2:3" x14ac:dyDescent="0.2">
      <c r="B895" s="141"/>
      <c r="C895" s="141"/>
    </row>
    <row r="896" spans="2:3" x14ac:dyDescent="0.2">
      <c r="B896" s="141"/>
      <c r="C896" s="141"/>
    </row>
    <row r="897" spans="2:3" x14ac:dyDescent="0.2">
      <c r="B897" s="141"/>
      <c r="C897" s="141"/>
    </row>
    <row r="898" spans="2:3" x14ac:dyDescent="0.2">
      <c r="B898" s="141"/>
      <c r="C898" s="141"/>
    </row>
    <row r="899" spans="2:3" x14ac:dyDescent="0.2">
      <c r="B899" s="141"/>
      <c r="C899" s="141"/>
    </row>
    <row r="900" spans="2:3" x14ac:dyDescent="0.2">
      <c r="B900" s="141"/>
      <c r="C900" s="141"/>
    </row>
    <row r="901" spans="2:3" x14ac:dyDescent="0.2">
      <c r="B901" s="141"/>
      <c r="C901" s="141"/>
    </row>
    <row r="902" spans="2:3" x14ac:dyDescent="0.2">
      <c r="B902" s="141"/>
      <c r="C902" s="141"/>
    </row>
    <row r="903" spans="2:3" x14ac:dyDescent="0.2">
      <c r="B903" s="141"/>
      <c r="C903" s="141"/>
    </row>
    <row r="904" spans="2:3" x14ac:dyDescent="0.2">
      <c r="B904" s="141"/>
      <c r="C904" s="141"/>
    </row>
    <row r="905" spans="2:3" x14ac:dyDescent="0.2">
      <c r="B905" s="141"/>
      <c r="C905" s="141"/>
    </row>
    <row r="906" spans="2:3" x14ac:dyDescent="0.2">
      <c r="B906" s="141"/>
      <c r="C906" s="141"/>
    </row>
    <row r="907" spans="2:3" x14ac:dyDescent="0.2">
      <c r="B907" s="141"/>
      <c r="C907" s="141"/>
    </row>
    <row r="908" spans="2:3" x14ac:dyDescent="0.2">
      <c r="B908" s="141"/>
      <c r="C908" s="141"/>
    </row>
    <row r="909" spans="2:3" x14ac:dyDescent="0.2">
      <c r="B909" s="141"/>
      <c r="C909" s="141"/>
    </row>
    <row r="910" spans="2:3" x14ac:dyDescent="0.2">
      <c r="B910" s="141"/>
      <c r="C910" s="141"/>
    </row>
    <row r="911" spans="2:3" x14ac:dyDescent="0.2">
      <c r="B911" s="141"/>
      <c r="C911" s="141"/>
    </row>
    <row r="912" spans="2:3" x14ac:dyDescent="0.2">
      <c r="B912" s="141"/>
      <c r="C912" s="141"/>
    </row>
    <row r="913" spans="2:3" x14ac:dyDescent="0.2">
      <c r="B913" s="141"/>
      <c r="C913" s="141"/>
    </row>
    <row r="914" spans="2:3" x14ac:dyDescent="0.2">
      <c r="B914" s="141"/>
      <c r="C914" s="141"/>
    </row>
    <row r="915" spans="2:3" x14ac:dyDescent="0.2">
      <c r="B915" s="141"/>
      <c r="C915" s="141"/>
    </row>
    <row r="916" spans="2:3" x14ac:dyDescent="0.2">
      <c r="B916" s="141"/>
      <c r="C916" s="141"/>
    </row>
    <row r="917" spans="2:3" x14ac:dyDescent="0.2">
      <c r="B917" s="141"/>
      <c r="C917" s="141"/>
    </row>
    <row r="918" spans="2:3" x14ac:dyDescent="0.2">
      <c r="B918" s="141"/>
      <c r="C918" s="141"/>
    </row>
    <row r="919" spans="2:3" x14ac:dyDescent="0.2">
      <c r="B919" s="141"/>
      <c r="C919" s="141"/>
    </row>
    <row r="920" spans="2:3" x14ac:dyDescent="0.2">
      <c r="B920" s="141"/>
      <c r="C920" s="141"/>
    </row>
    <row r="921" spans="2:3" x14ac:dyDescent="0.2">
      <c r="B921" s="141"/>
      <c r="C921" s="141"/>
    </row>
    <row r="922" spans="2:3" x14ac:dyDescent="0.2">
      <c r="B922" s="141"/>
      <c r="C922" s="141"/>
    </row>
    <row r="923" spans="2:3" x14ac:dyDescent="0.2">
      <c r="B923" s="141"/>
      <c r="C923" s="141"/>
    </row>
    <row r="924" spans="2:3" x14ac:dyDescent="0.2">
      <c r="B924" s="141"/>
      <c r="C924" s="141"/>
    </row>
    <row r="925" spans="2:3" x14ac:dyDescent="0.2">
      <c r="B925" s="141"/>
      <c r="C925" s="141"/>
    </row>
    <row r="926" spans="2:3" x14ac:dyDescent="0.2">
      <c r="B926" s="141"/>
      <c r="C926" s="141"/>
    </row>
    <row r="927" spans="2:3" x14ac:dyDescent="0.2">
      <c r="B927" s="141"/>
      <c r="C927" s="141"/>
    </row>
    <row r="928" spans="2:3" x14ac:dyDescent="0.2">
      <c r="B928" s="141"/>
      <c r="C928" s="141"/>
    </row>
    <row r="929" spans="2:3" x14ac:dyDescent="0.2">
      <c r="B929" s="141"/>
      <c r="C929" s="141"/>
    </row>
    <row r="930" spans="2:3" x14ac:dyDescent="0.2">
      <c r="B930" s="141"/>
      <c r="C930" s="141"/>
    </row>
    <row r="931" spans="2:3" x14ac:dyDescent="0.2">
      <c r="B931" s="141"/>
      <c r="C931" s="141"/>
    </row>
    <row r="932" spans="2:3" x14ac:dyDescent="0.2">
      <c r="B932" s="141"/>
      <c r="C932" s="141"/>
    </row>
    <row r="933" spans="2:3" x14ac:dyDescent="0.2">
      <c r="B933" s="141"/>
      <c r="C933" s="141"/>
    </row>
    <row r="934" spans="2:3" x14ac:dyDescent="0.2">
      <c r="B934" s="141"/>
      <c r="C934" s="141"/>
    </row>
    <row r="935" spans="2:3" x14ac:dyDescent="0.2">
      <c r="B935" s="141"/>
      <c r="C935" s="141"/>
    </row>
    <row r="936" spans="2:3" x14ac:dyDescent="0.2">
      <c r="B936" s="141"/>
      <c r="C936" s="141"/>
    </row>
    <row r="937" spans="2:3" x14ac:dyDescent="0.2">
      <c r="B937" s="141"/>
      <c r="C937" s="141"/>
    </row>
    <row r="938" spans="2:3" x14ac:dyDescent="0.2">
      <c r="B938" s="141"/>
      <c r="C938" s="141"/>
    </row>
    <row r="939" spans="2:3" x14ac:dyDescent="0.2">
      <c r="B939" s="141"/>
      <c r="C939" s="141"/>
    </row>
    <row r="940" spans="2:3" x14ac:dyDescent="0.2">
      <c r="B940" s="141"/>
      <c r="C940" s="141"/>
    </row>
    <row r="941" spans="2:3" x14ac:dyDescent="0.2">
      <c r="B941" s="141"/>
      <c r="C941" s="141"/>
    </row>
    <row r="942" spans="2:3" x14ac:dyDescent="0.2">
      <c r="B942" s="141"/>
      <c r="C942" s="141"/>
    </row>
    <row r="943" spans="2:3" x14ac:dyDescent="0.2">
      <c r="B943" s="141"/>
      <c r="C943" s="141"/>
    </row>
    <row r="944" spans="2:3" x14ac:dyDescent="0.2">
      <c r="B944" s="141"/>
      <c r="C944" s="141"/>
    </row>
    <row r="945" spans="2:3" x14ac:dyDescent="0.2">
      <c r="B945" s="141"/>
      <c r="C945" s="141"/>
    </row>
    <row r="946" spans="2:3" x14ac:dyDescent="0.2">
      <c r="B946" s="141"/>
      <c r="C946" s="141"/>
    </row>
    <row r="947" spans="2:3" x14ac:dyDescent="0.2">
      <c r="B947" s="141"/>
      <c r="C947" s="141"/>
    </row>
    <row r="948" spans="2:3" x14ac:dyDescent="0.2">
      <c r="B948" s="141"/>
      <c r="C948" s="141"/>
    </row>
    <row r="949" spans="2:3" x14ac:dyDescent="0.2">
      <c r="B949" s="141"/>
      <c r="C949" s="141"/>
    </row>
    <row r="950" spans="2:3" x14ac:dyDescent="0.2">
      <c r="B950" s="141"/>
      <c r="C950" s="141"/>
    </row>
    <row r="951" spans="2:3" x14ac:dyDescent="0.2">
      <c r="B951" s="141"/>
      <c r="C951" s="141"/>
    </row>
    <row r="952" spans="2:3" x14ac:dyDescent="0.2">
      <c r="B952" s="141"/>
      <c r="C952" s="141"/>
    </row>
    <row r="953" spans="2:3" x14ac:dyDescent="0.2">
      <c r="B953" s="141"/>
      <c r="C953" s="141"/>
    </row>
    <row r="954" spans="2:3" x14ac:dyDescent="0.2">
      <c r="B954" s="141"/>
      <c r="C954" s="141"/>
    </row>
    <row r="955" spans="2:3" x14ac:dyDescent="0.2">
      <c r="B955" s="141"/>
      <c r="C955" s="141"/>
    </row>
    <row r="956" spans="2:3" x14ac:dyDescent="0.2">
      <c r="B956" s="141"/>
      <c r="C956" s="141"/>
    </row>
    <row r="957" spans="2:3" x14ac:dyDescent="0.2">
      <c r="B957" s="141"/>
      <c r="C957" s="141"/>
    </row>
    <row r="958" spans="2:3" x14ac:dyDescent="0.2">
      <c r="B958" s="141"/>
      <c r="C958" s="141"/>
    </row>
    <row r="959" spans="2:3" x14ac:dyDescent="0.2">
      <c r="B959" s="141"/>
      <c r="C959" s="141"/>
    </row>
    <row r="960" spans="2:3" x14ac:dyDescent="0.2">
      <c r="B960" s="141"/>
      <c r="C960" s="141"/>
    </row>
    <row r="961" spans="2:3" x14ac:dyDescent="0.2">
      <c r="B961" s="141"/>
      <c r="C961" s="141"/>
    </row>
    <row r="962" spans="2:3" x14ac:dyDescent="0.2">
      <c r="B962" s="141"/>
      <c r="C962" s="141"/>
    </row>
    <row r="963" spans="2:3" x14ac:dyDescent="0.2">
      <c r="B963" s="141"/>
      <c r="C963" s="141"/>
    </row>
    <row r="964" spans="2:3" x14ac:dyDescent="0.2">
      <c r="B964" s="141"/>
      <c r="C964" s="141"/>
    </row>
    <row r="965" spans="2:3" x14ac:dyDescent="0.2">
      <c r="B965" s="141"/>
      <c r="C965" s="141"/>
    </row>
    <row r="966" spans="2:3" x14ac:dyDescent="0.2">
      <c r="B966" s="141"/>
      <c r="C966" s="141"/>
    </row>
    <row r="967" spans="2:3" x14ac:dyDescent="0.2">
      <c r="B967" s="141"/>
      <c r="C967" s="141"/>
    </row>
    <row r="968" spans="2:3" x14ac:dyDescent="0.2">
      <c r="B968" s="141"/>
      <c r="C968" s="141"/>
    </row>
    <row r="969" spans="2:3" x14ac:dyDescent="0.2">
      <c r="B969" s="141"/>
      <c r="C969" s="141"/>
    </row>
    <row r="970" spans="2:3" x14ac:dyDescent="0.2">
      <c r="B970" s="141"/>
      <c r="C970" s="141"/>
    </row>
    <row r="971" spans="2:3" x14ac:dyDescent="0.2">
      <c r="B971" s="141"/>
      <c r="C971" s="141"/>
    </row>
    <row r="972" spans="2:3" x14ac:dyDescent="0.2">
      <c r="B972" s="141"/>
      <c r="C972" s="141"/>
    </row>
    <row r="973" spans="2:3" x14ac:dyDescent="0.2">
      <c r="B973" s="141"/>
      <c r="C973" s="141"/>
    </row>
    <row r="974" spans="2:3" x14ac:dyDescent="0.2">
      <c r="B974" s="141"/>
      <c r="C974" s="141"/>
    </row>
    <row r="975" spans="2:3" x14ac:dyDescent="0.2">
      <c r="B975" s="141"/>
      <c r="C975" s="141"/>
    </row>
    <row r="976" spans="2:3" x14ac:dyDescent="0.2">
      <c r="B976" s="141"/>
      <c r="C976" s="141"/>
    </row>
    <row r="977" spans="2:3" x14ac:dyDescent="0.2">
      <c r="B977" s="141"/>
      <c r="C977" s="141"/>
    </row>
    <row r="978" spans="2:3" x14ac:dyDescent="0.2">
      <c r="B978" s="141"/>
      <c r="C978" s="141"/>
    </row>
    <row r="979" spans="2:3" x14ac:dyDescent="0.2">
      <c r="B979" s="141"/>
      <c r="C979" s="141"/>
    </row>
    <row r="980" spans="2:3" x14ac:dyDescent="0.2">
      <c r="B980" s="141"/>
      <c r="C980" s="141"/>
    </row>
    <row r="981" spans="2:3" x14ac:dyDescent="0.2">
      <c r="B981" s="141"/>
      <c r="C981" s="141"/>
    </row>
    <row r="982" spans="2:3" x14ac:dyDescent="0.2">
      <c r="B982" s="141"/>
      <c r="C982" s="141"/>
    </row>
    <row r="983" spans="2:3" x14ac:dyDescent="0.2">
      <c r="B983" s="141"/>
      <c r="C983" s="141"/>
    </row>
    <row r="984" spans="2:3" x14ac:dyDescent="0.2">
      <c r="B984" s="141"/>
      <c r="C984" s="141"/>
    </row>
    <row r="985" spans="2:3" x14ac:dyDescent="0.2">
      <c r="B985" s="141"/>
      <c r="C985" s="141"/>
    </row>
    <row r="986" spans="2:3" x14ac:dyDescent="0.2">
      <c r="B986" s="141"/>
      <c r="C986" s="141"/>
    </row>
    <row r="987" spans="2:3" x14ac:dyDescent="0.2">
      <c r="B987" s="141"/>
      <c r="C987" s="141"/>
    </row>
    <row r="988" spans="2:3" x14ac:dyDescent="0.2">
      <c r="B988" s="141"/>
      <c r="C988" s="141"/>
    </row>
    <row r="989" spans="2:3" x14ac:dyDescent="0.2">
      <c r="B989" s="141"/>
      <c r="C989" s="141"/>
    </row>
    <row r="990" spans="2:3" x14ac:dyDescent="0.2">
      <c r="B990" s="141"/>
      <c r="C990" s="141"/>
    </row>
    <row r="991" spans="2:3" x14ac:dyDescent="0.2">
      <c r="B991" s="141"/>
      <c r="C991" s="141"/>
    </row>
    <row r="992" spans="2:3" x14ac:dyDescent="0.2">
      <c r="B992" s="141"/>
      <c r="C992" s="141"/>
    </row>
    <row r="993" spans="2:3" x14ac:dyDescent="0.2">
      <c r="B993" s="141"/>
      <c r="C993" s="141"/>
    </row>
    <row r="994" spans="2:3" x14ac:dyDescent="0.2">
      <c r="B994" s="141"/>
      <c r="C994" s="141"/>
    </row>
    <row r="995" spans="2:3" x14ac:dyDescent="0.2">
      <c r="B995" s="141"/>
      <c r="C995" s="141"/>
    </row>
    <row r="996" spans="2:3" x14ac:dyDescent="0.2">
      <c r="B996" s="141"/>
      <c r="C996" s="141"/>
    </row>
    <row r="997" spans="2:3" x14ac:dyDescent="0.2">
      <c r="B997" s="141"/>
      <c r="C997" s="141"/>
    </row>
    <row r="998" spans="2:3" x14ac:dyDescent="0.2">
      <c r="B998" s="141"/>
      <c r="C998" s="141"/>
    </row>
    <row r="999" spans="2:3" x14ac:dyDescent="0.2">
      <c r="B999" s="141"/>
      <c r="C999" s="141"/>
    </row>
    <row r="1000" spans="2:3" x14ac:dyDescent="0.2">
      <c r="B1000" s="141"/>
      <c r="C1000" s="141"/>
    </row>
    <row r="1001" spans="2:3" x14ac:dyDescent="0.2">
      <c r="B1001" s="141"/>
      <c r="C1001" s="141"/>
    </row>
    <row r="1002" spans="2:3" x14ac:dyDescent="0.2">
      <c r="B1002" s="141"/>
      <c r="C1002" s="141"/>
    </row>
    <row r="1003" spans="2:3" x14ac:dyDescent="0.2">
      <c r="B1003" s="141"/>
      <c r="C1003" s="141"/>
    </row>
    <row r="1004" spans="2:3" x14ac:dyDescent="0.2">
      <c r="B1004" s="141"/>
      <c r="C1004" s="141"/>
    </row>
    <row r="1005" spans="2:3" x14ac:dyDescent="0.2">
      <c r="B1005" s="141"/>
      <c r="C1005" s="141"/>
    </row>
    <row r="1006" spans="2:3" x14ac:dyDescent="0.2">
      <c r="B1006" s="141"/>
      <c r="C1006" s="141"/>
    </row>
    <row r="1007" spans="2:3" x14ac:dyDescent="0.2">
      <c r="B1007" s="141"/>
      <c r="C1007" s="141"/>
    </row>
    <row r="1008" spans="2:3" x14ac:dyDescent="0.2">
      <c r="B1008" s="141"/>
      <c r="C1008" s="141"/>
    </row>
    <row r="1009" spans="2:3" x14ac:dyDescent="0.2">
      <c r="B1009" s="141"/>
      <c r="C1009" s="141"/>
    </row>
    <row r="1010" spans="2:3" x14ac:dyDescent="0.2">
      <c r="B1010" s="141"/>
      <c r="C1010" s="141"/>
    </row>
    <row r="1011" spans="2:3" x14ac:dyDescent="0.2">
      <c r="B1011" s="141"/>
      <c r="C1011" s="141"/>
    </row>
    <row r="1012" spans="2:3" x14ac:dyDescent="0.2">
      <c r="B1012" s="141"/>
      <c r="C1012" s="141"/>
    </row>
    <row r="1013" spans="2:3" x14ac:dyDescent="0.2">
      <c r="B1013" s="141"/>
      <c r="C1013" s="141"/>
    </row>
    <row r="1014" spans="2:3" x14ac:dyDescent="0.2">
      <c r="B1014" s="141"/>
      <c r="C1014" s="141"/>
    </row>
    <row r="1015" spans="2:3" x14ac:dyDescent="0.2">
      <c r="B1015" s="141"/>
      <c r="C1015" s="141"/>
    </row>
    <row r="1016" spans="2:3" x14ac:dyDescent="0.2">
      <c r="B1016" s="141"/>
      <c r="C1016" s="141"/>
    </row>
    <row r="1017" spans="2:3" x14ac:dyDescent="0.2">
      <c r="B1017" s="141"/>
      <c r="C1017" s="141"/>
    </row>
    <row r="1018" spans="2:3" x14ac:dyDescent="0.2">
      <c r="B1018" s="141"/>
      <c r="C1018" s="141"/>
    </row>
    <row r="1019" spans="2:3" x14ac:dyDescent="0.2">
      <c r="B1019" s="141"/>
      <c r="C1019" s="141"/>
    </row>
    <row r="1020" spans="2:3" x14ac:dyDescent="0.2">
      <c r="B1020" s="141"/>
      <c r="C1020" s="141"/>
    </row>
    <row r="1021" spans="2:3" x14ac:dyDescent="0.2">
      <c r="B1021" s="141"/>
      <c r="C1021" s="141"/>
    </row>
    <row r="1022" spans="2:3" x14ac:dyDescent="0.2">
      <c r="B1022" s="141"/>
      <c r="C1022" s="141"/>
    </row>
    <row r="1023" spans="2:3" x14ac:dyDescent="0.2">
      <c r="B1023" s="141"/>
      <c r="C1023" s="141"/>
    </row>
    <row r="1024" spans="2:3" x14ac:dyDescent="0.2">
      <c r="B1024" s="141"/>
      <c r="C1024" s="141"/>
    </row>
    <row r="1025" spans="2:3" x14ac:dyDescent="0.2">
      <c r="B1025" s="141"/>
      <c r="C1025" s="141"/>
    </row>
    <row r="1026" spans="2:3" x14ac:dyDescent="0.2">
      <c r="B1026" s="141"/>
      <c r="C1026" s="141"/>
    </row>
    <row r="1027" spans="2:3" x14ac:dyDescent="0.2">
      <c r="B1027" s="141"/>
      <c r="C1027" s="141"/>
    </row>
    <row r="1028" spans="2:3" x14ac:dyDescent="0.2">
      <c r="B1028" s="141"/>
      <c r="C1028" s="141"/>
    </row>
    <row r="1029" spans="2:3" x14ac:dyDescent="0.2">
      <c r="B1029" s="141"/>
      <c r="C1029" s="141"/>
    </row>
    <row r="1030" spans="2:3" x14ac:dyDescent="0.2">
      <c r="B1030" s="141"/>
      <c r="C1030" s="141"/>
    </row>
    <row r="1031" spans="2:3" x14ac:dyDescent="0.2">
      <c r="B1031" s="141"/>
      <c r="C1031" s="141"/>
    </row>
    <row r="1032" spans="2:3" x14ac:dyDescent="0.2">
      <c r="B1032" s="141"/>
      <c r="C1032" s="141"/>
    </row>
    <row r="1033" spans="2:3" x14ac:dyDescent="0.2">
      <c r="B1033" s="141"/>
      <c r="C1033" s="141"/>
    </row>
    <row r="1034" spans="2:3" x14ac:dyDescent="0.2">
      <c r="B1034" s="141"/>
      <c r="C1034" s="141"/>
    </row>
    <row r="1035" spans="2:3" x14ac:dyDescent="0.2">
      <c r="B1035" s="141"/>
      <c r="C1035" s="141"/>
    </row>
    <row r="1036" spans="2:3" x14ac:dyDescent="0.2">
      <c r="B1036" s="141"/>
      <c r="C1036" s="141"/>
    </row>
    <row r="1037" spans="2:3" x14ac:dyDescent="0.2">
      <c r="B1037" s="141"/>
      <c r="C1037" s="141"/>
    </row>
    <row r="1038" spans="2:3" x14ac:dyDescent="0.2">
      <c r="B1038" s="141"/>
      <c r="C1038" s="141"/>
    </row>
    <row r="1039" spans="2:3" x14ac:dyDescent="0.2">
      <c r="B1039" s="141"/>
      <c r="C1039" s="141"/>
    </row>
    <row r="1040" spans="2:3" x14ac:dyDescent="0.2">
      <c r="B1040" s="141"/>
      <c r="C1040" s="141"/>
    </row>
    <row r="1041" spans="2:3" x14ac:dyDescent="0.2">
      <c r="B1041" s="141"/>
      <c r="C1041" s="141"/>
    </row>
    <row r="1042" spans="2:3" x14ac:dyDescent="0.2">
      <c r="B1042" s="141"/>
      <c r="C1042" s="141"/>
    </row>
    <row r="1043" spans="2:3" x14ac:dyDescent="0.2">
      <c r="B1043" s="141"/>
      <c r="C1043" s="141"/>
    </row>
    <row r="1044" spans="2:3" x14ac:dyDescent="0.2">
      <c r="B1044" s="141"/>
      <c r="C1044" s="141"/>
    </row>
    <row r="1045" spans="2:3" x14ac:dyDescent="0.2">
      <c r="B1045" s="141"/>
      <c r="C1045" s="141"/>
    </row>
    <row r="1046" spans="2:3" x14ac:dyDescent="0.2">
      <c r="B1046" s="141"/>
      <c r="C1046" s="141"/>
    </row>
    <row r="1047" spans="2:3" x14ac:dyDescent="0.2">
      <c r="B1047" s="141"/>
      <c r="C1047" s="141"/>
    </row>
    <row r="1048" spans="2:3" x14ac:dyDescent="0.2">
      <c r="B1048" s="141"/>
      <c r="C1048" s="141"/>
    </row>
    <row r="1049" spans="2:3" x14ac:dyDescent="0.2">
      <c r="B1049" s="141"/>
      <c r="C1049" s="141"/>
    </row>
    <row r="1050" spans="2:3" x14ac:dyDescent="0.2">
      <c r="B1050" s="141"/>
      <c r="C1050" s="141"/>
    </row>
    <row r="1051" spans="2:3" x14ac:dyDescent="0.2">
      <c r="B1051" s="141"/>
      <c r="C1051" s="141"/>
    </row>
    <row r="1052" spans="2:3" x14ac:dyDescent="0.2">
      <c r="B1052" s="141"/>
      <c r="C1052" s="141"/>
    </row>
    <row r="1053" spans="2:3" x14ac:dyDescent="0.2">
      <c r="B1053" s="141"/>
      <c r="C1053" s="141"/>
    </row>
    <row r="1054" spans="2:3" x14ac:dyDescent="0.2">
      <c r="B1054" s="141"/>
      <c r="C1054" s="141"/>
    </row>
    <row r="1055" spans="2:3" x14ac:dyDescent="0.2">
      <c r="B1055" s="141"/>
      <c r="C1055" s="141"/>
    </row>
    <row r="1056" spans="2:3" x14ac:dyDescent="0.2">
      <c r="B1056" s="141"/>
      <c r="C1056" s="141"/>
    </row>
    <row r="1057" spans="2:3" x14ac:dyDescent="0.2">
      <c r="B1057" s="141"/>
      <c r="C1057" s="141"/>
    </row>
    <row r="1058" spans="2:3" x14ac:dyDescent="0.2">
      <c r="B1058" s="141"/>
      <c r="C1058" s="141"/>
    </row>
    <row r="1059" spans="2:3" x14ac:dyDescent="0.2">
      <c r="B1059" s="141"/>
      <c r="C1059" s="141"/>
    </row>
    <row r="1060" spans="2:3" x14ac:dyDescent="0.2">
      <c r="B1060" s="141"/>
      <c r="C1060" s="141"/>
    </row>
    <row r="1061" spans="2:3" x14ac:dyDescent="0.2">
      <c r="B1061" s="141"/>
      <c r="C1061" s="141"/>
    </row>
    <row r="1062" spans="2:3" x14ac:dyDescent="0.2">
      <c r="B1062" s="141"/>
      <c r="C1062" s="141"/>
    </row>
    <row r="1063" spans="2:3" x14ac:dyDescent="0.2">
      <c r="B1063" s="141"/>
      <c r="C1063" s="141"/>
    </row>
    <row r="1064" spans="2:3" x14ac:dyDescent="0.2">
      <c r="B1064" s="141"/>
      <c r="C1064" s="141"/>
    </row>
    <row r="1065" spans="2:3" x14ac:dyDescent="0.2">
      <c r="B1065" s="141"/>
      <c r="C1065" s="141"/>
    </row>
    <row r="1066" spans="2:3" x14ac:dyDescent="0.2">
      <c r="B1066" s="141"/>
      <c r="C1066" s="141"/>
    </row>
    <row r="1067" spans="2:3" x14ac:dyDescent="0.2">
      <c r="B1067" s="141"/>
      <c r="C1067" s="141"/>
    </row>
    <row r="1068" spans="2:3" x14ac:dyDescent="0.2">
      <c r="B1068" s="141"/>
      <c r="C1068" s="141"/>
    </row>
    <row r="1069" spans="2:3" x14ac:dyDescent="0.2">
      <c r="B1069" s="141"/>
      <c r="C1069" s="141"/>
    </row>
    <row r="1070" spans="2:3" x14ac:dyDescent="0.2">
      <c r="B1070" s="141"/>
      <c r="C1070" s="141"/>
    </row>
    <row r="1071" spans="2:3" x14ac:dyDescent="0.2">
      <c r="B1071" s="141"/>
      <c r="C1071" s="141"/>
    </row>
    <row r="1072" spans="2:3" x14ac:dyDescent="0.2">
      <c r="B1072" s="141"/>
      <c r="C1072" s="141"/>
    </row>
    <row r="1073" spans="2:3" x14ac:dyDescent="0.2">
      <c r="B1073" s="141"/>
      <c r="C1073" s="141"/>
    </row>
    <row r="1074" spans="2:3" x14ac:dyDescent="0.2">
      <c r="B1074" s="141"/>
      <c r="C1074" s="141"/>
    </row>
    <row r="1075" spans="2:3" x14ac:dyDescent="0.2">
      <c r="B1075" s="141"/>
      <c r="C1075" s="141"/>
    </row>
    <row r="1076" spans="2:3" x14ac:dyDescent="0.2">
      <c r="B1076" s="141"/>
      <c r="C1076" s="141"/>
    </row>
    <row r="1077" spans="2:3" x14ac:dyDescent="0.2">
      <c r="B1077" s="141"/>
      <c r="C1077" s="141"/>
    </row>
    <row r="1078" spans="2:3" x14ac:dyDescent="0.2">
      <c r="B1078" s="141"/>
      <c r="C1078" s="141"/>
    </row>
    <row r="1079" spans="2:3" x14ac:dyDescent="0.2">
      <c r="B1079" s="141"/>
      <c r="C1079" s="141"/>
    </row>
    <row r="1080" spans="2:3" x14ac:dyDescent="0.2">
      <c r="B1080" s="141"/>
      <c r="C1080" s="141"/>
    </row>
    <row r="1081" spans="2:3" x14ac:dyDescent="0.2">
      <c r="B1081" s="141"/>
      <c r="C1081" s="141"/>
    </row>
    <row r="1082" spans="2:3" x14ac:dyDescent="0.2">
      <c r="B1082" s="141"/>
      <c r="C1082" s="141"/>
    </row>
    <row r="1083" spans="2:3" x14ac:dyDescent="0.2">
      <c r="B1083" s="141"/>
      <c r="C1083" s="141"/>
    </row>
    <row r="1084" spans="2:3" x14ac:dyDescent="0.2">
      <c r="B1084" s="141"/>
      <c r="C1084" s="141"/>
    </row>
    <row r="1085" spans="2:3" x14ac:dyDescent="0.2">
      <c r="B1085" s="141"/>
      <c r="C1085" s="141"/>
    </row>
    <row r="1086" spans="2:3" x14ac:dyDescent="0.2">
      <c r="B1086" s="141"/>
      <c r="C1086" s="141"/>
    </row>
    <row r="1087" spans="2:3" x14ac:dyDescent="0.2">
      <c r="B1087" s="141"/>
      <c r="C1087" s="141"/>
    </row>
    <row r="1088" spans="2:3" x14ac:dyDescent="0.2">
      <c r="B1088" s="141"/>
      <c r="C1088" s="141"/>
    </row>
    <row r="1089" spans="2:3" x14ac:dyDescent="0.2">
      <c r="B1089" s="141"/>
      <c r="C1089" s="141"/>
    </row>
    <row r="1090" spans="2:3" x14ac:dyDescent="0.2">
      <c r="B1090" s="141"/>
      <c r="C1090" s="141"/>
    </row>
    <row r="1091" spans="2:3" x14ac:dyDescent="0.2">
      <c r="B1091" s="141"/>
      <c r="C1091" s="141"/>
    </row>
    <row r="1092" spans="2:3" x14ac:dyDescent="0.2">
      <c r="B1092" s="141"/>
      <c r="C1092" s="141"/>
    </row>
    <row r="1093" spans="2:3" x14ac:dyDescent="0.2">
      <c r="B1093" s="141"/>
      <c r="C1093" s="141"/>
    </row>
    <row r="1094" spans="2:3" x14ac:dyDescent="0.2">
      <c r="B1094" s="141"/>
      <c r="C1094" s="141"/>
    </row>
    <row r="1095" spans="2:3" x14ac:dyDescent="0.2">
      <c r="B1095" s="141"/>
      <c r="C1095" s="141"/>
    </row>
    <row r="1096" spans="2:3" x14ac:dyDescent="0.2">
      <c r="B1096" s="141"/>
      <c r="C1096" s="141"/>
    </row>
    <row r="1097" spans="2:3" x14ac:dyDescent="0.2">
      <c r="B1097" s="141"/>
      <c r="C1097" s="141"/>
    </row>
    <row r="1098" spans="2:3" x14ac:dyDescent="0.2">
      <c r="B1098" s="141"/>
      <c r="C1098" s="141"/>
    </row>
    <row r="1099" spans="2:3" x14ac:dyDescent="0.2">
      <c r="B1099" s="141"/>
      <c r="C1099" s="141"/>
    </row>
    <row r="1100" spans="2:3" x14ac:dyDescent="0.2">
      <c r="B1100" s="141"/>
      <c r="C1100" s="141"/>
    </row>
    <row r="1101" spans="2:3" x14ac:dyDescent="0.2">
      <c r="B1101" s="141"/>
      <c r="C1101" s="141"/>
    </row>
    <row r="1102" spans="2:3" x14ac:dyDescent="0.2">
      <c r="B1102" s="141"/>
      <c r="C1102" s="141"/>
    </row>
    <row r="1103" spans="2:3" x14ac:dyDescent="0.2">
      <c r="B1103" s="141"/>
      <c r="C1103" s="141"/>
    </row>
    <row r="1104" spans="2:3" x14ac:dyDescent="0.2">
      <c r="B1104" s="141"/>
      <c r="C1104" s="141"/>
    </row>
    <row r="1105" spans="2:3" x14ac:dyDescent="0.2">
      <c r="B1105" s="141"/>
      <c r="C1105" s="141"/>
    </row>
    <row r="1106" spans="2:3" x14ac:dyDescent="0.2">
      <c r="B1106" s="141"/>
      <c r="C1106" s="141"/>
    </row>
    <row r="1107" spans="2:3" x14ac:dyDescent="0.2">
      <c r="B1107" s="141"/>
      <c r="C1107" s="141"/>
    </row>
    <row r="1108" spans="2:3" x14ac:dyDescent="0.2">
      <c r="B1108" s="141"/>
      <c r="C1108" s="141"/>
    </row>
    <row r="1109" spans="2:3" x14ac:dyDescent="0.2">
      <c r="B1109" s="141"/>
      <c r="C1109" s="141"/>
    </row>
    <row r="1110" spans="2:3" x14ac:dyDescent="0.2">
      <c r="B1110" s="141"/>
      <c r="C1110" s="141"/>
    </row>
    <row r="1111" spans="2:3" x14ac:dyDescent="0.2">
      <c r="B1111" s="141"/>
      <c r="C1111" s="141"/>
    </row>
    <row r="1112" spans="2:3" x14ac:dyDescent="0.2">
      <c r="B1112" s="141"/>
      <c r="C1112" s="141"/>
    </row>
    <row r="1113" spans="2:3" x14ac:dyDescent="0.2">
      <c r="B1113" s="141"/>
      <c r="C1113" s="141"/>
    </row>
    <row r="1114" spans="2:3" x14ac:dyDescent="0.2">
      <c r="B1114" s="141"/>
      <c r="C1114" s="141"/>
    </row>
    <row r="1115" spans="2:3" x14ac:dyDescent="0.2">
      <c r="B1115" s="141"/>
      <c r="C1115" s="141"/>
    </row>
    <row r="1116" spans="2:3" x14ac:dyDescent="0.2">
      <c r="B1116" s="141"/>
      <c r="C1116" s="141"/>
    </row>
    <row r="1117" spans="2:3" x14ac:dyDescent="0.2">
      <c r="B1117" s="141"/>
      <c r="C1117" s="141"/>
    </row>
    <row r="1118" spans="2:3" x14ac:dyDescent="0.2">
      <c r="B1118" s="141"/>
      <c r="C1118" s="141"/>
    </row>
    <row r="1119" spans="2:3" x14ac:dyDescent="0.2">
      <c r="B1119" s="141"/>
      <c r="C1119" s="141"/>
    </row>
    <row r="1120" spans="2:3" x14ac:dyDescent="0.2">
      <c r="B1120" s="141"/>
      <c r="C1120" s="141"/>
    </row>
    <row r="1121" spans="2:3" x14ac:dyDescent="0.2">
      <c r="B1121" s="141"/>
      <c r="C1121" s="141"/>
    </row>
    <row r="1122" spans="2:3" x14ac:dyDescent="0.2">
      <c r="B1122" s="141"/>
      <c r="C1122" s="141"/>
    </row>
    <row r="1123" spans="2:3" x14ac:dyDescent="0.2">
      <c r="B1123" s="141"/>
      <c r="C1123" s="141"/>
    </row>
    <row r="1124" spans="2:3" x14ac:dyDescent="0.2">
      <c r="B1124" s="141"/>
      <c r="C1124" s="141"/>
    </row>
    <row r="1125" spans="2:3" x14ac:dyDescent="0.2">
      <c r="B1125" s="141"/>
      <c r="C1125" s="141"/>
    </row>
    <row r="1126" spans="2:3" x14ac:dyDescent="0.2">
      <c r="B1126" s="141"/>
      <c r="C1126" s="141"/>
    </row>
    <row r="1127" spans="2:3" x14ac:dyDescent="0.2">
      <c r="B1127" s="141"/>
      <c r="C1127" s="141"/>
    </row>
    <row r="1128" spans="2:3" x14ac:dyDescent="0.2">
      <c r="B1128" s="141"/>
      <c r="C1128" s="141"/>
    </row>
    <row r="1129" spans="2:3" x14ac:dyDescent="0.2">
      <c r="B1129" s="141"/>
      <c r="C1129" s="141"/>
    </row>
    <row r="1130" spans="2:3" x14ac:dyDescent="0.2">
      <c r="B1130" s="141"/>
      <c r="C1130" s="141"/>
    </row>
    <row r="1131" spans="2:3" x14ac:dyDescent="0.2">
      <c r="B1131" s="141"/>
      <c r="C1131" s="141"/>
    </row>
    <row r="1132" spans="2:3" x14ac:dyDescent="0.2">
      <c r="B1132" s="141"/>
      <c r="C1132" s="141"/>
    </row>
    <row r="1133" spans="2:3" x14ac:dyDescent="0.2">
      <c r="B1133" s="141"/>
      <c r="C1133" s="141"/>
    </row>
    <row r="1134" spans="2:3" x14ac:dyDescent="0.2">
      <c r="B1134" s="141"/>
      <c r="C1134" s="141"/>
    </row>
    <row r="1135" spans="2:3" x14ac:dyDescent="0.2">
      <c r="B1135" s="141"/>
      <c r="C1135" s="141"/>
    </row>
    <row r="1136" spans="2:3" x14ac:dyDescent="0.2">
      <c r="B1136" s="141"/>
      <c r="C1136" s="141"/>
    </row>
    <row r="1137" spans="2:3" x14ac:dyDescent="0.2">
      <c r="B1137" s="141"/>
      <c r="C1137" s="141"/>
    </row>
    <row r="1138" spans="2:3" x14ac:dyDescent="0.2">
      <c r="B1138" s="141"/>
      <c r="C1138" s="141"/>
    </row>
    <row r="1139" spans="2:3" x14ac:dyDescent="0.2">
      <c r="B1139" s="141"/>
      <c r="C1139" s="141"/>
    </row>
    <row r="1140" spans="2:3" x14ac:dyDescent="0.2">
      <c r="B1140" s="141"/>
      <c r="C1140" s="141"/>
    </row>
    <row r="1141" spans="2:3" x14ac:dyDescent="0.2">
      <c r="B1141" s="141"/>
      <c r="C1141" s="141"/>
    </row>
    <row r="1142" spans="2:3" x14ac:dyDescent="0.2">
      <c r="B1142" s="141"/>
      <c r="C1142" s="141"/>
    </row>
    <row r="1143" spans="2:3" x14ac:dyDescent="0.2">
      <c r="B1143" s="141"/>
      <c r="C1143" s="141"/>
    </row>
    <row r="1144" spans="2:3" x14ac:dyDescent="0.2">
      <c r="B1144" s="141"/>
      <c r="C1144" s="141"/>
    </row>
    <row r="1145" spans="2:3" x14ac:dyDescent="0.2">
      <c r="B1145" s="141"/>
      <c r="C1145" s="141"/>
    </row>
    <row r="1146" spans="2:3" x14ac:dyDescent="0.2">
      <c r="B1146" s="141"/>
      <c r="C1146" s="141"/>
    </row>
    <row r="1147" spans="2:3" x14ac:dyDescent="0.2">
      <c r="B1147" s="141"/>
      <c r="C1147" s="141"/>
    </row>
    <row r="1148" spans="2:3" x14ac:dyDescent="0.2">
      <c r="B1148" s="141"/>
      <c r="C1148" s="141"/>
    </row>
    <row r="1149" spans="2:3" x14ac:dyDescent="0.2">
      <c r="B1149" s="141"/>
      <c r="C1149" s="141"/>
    </row>
    <row r="1150" spans="2:3" x14ac:dyDescent="0.2">
      <c r="B1150" s="141"/>
      <c r="C1150" s="141"/>
    </row>
    <row r="1151" spans="2:3" x14ac:dyDescent="0.2">
      <c r="B1151" s="141"/>
      <c r="C1151" s="141"/>
    </row>
    <row r="1152" spans="2:3" x14ac:dyDescent="0.2">
      <c r="B1152" s="141"/>
      <c r="C1152" s="141"/>
    </row>
    <row r="1153" spans="2:3" x14ac:dyDescent="0.2">
      <c r="B1153" s="141"/>
      <c r="C1153" s="141"/>
    </row>
    <row r="1154" spans="2:3" x14ac:dyDescent="0.2">
      <c r="B1154" s="141"/>
      <c r="C1154" s="141"/>
    </row>
    <row r="1155" spans="2:3" x14ac:dyDescent="0.2">
      <c r="B1155" s="141"/>
      <c r="C1155" s="141"/>
    </row>
    <row r="1156" spans="2:3" x14ac:dyDescent="0.2">
      <c r="B1156" s="141"/>
      <c r="C1156" s="141"/>
    </row>
    <row r="1157" spans="2:3" x14ac:dyDescent="0.2">
      <c r="B1157" s="141"/>
      <c r="C1157" s="141"/>
    </row>
    <row r="1158" spans="2:3" x14ac:dyDescent="0.2">
      <c r="B1158" s="141"/>
      <c r="C1158" s="141"/>
    </row>
    <row r="1159" spans="2:3" x14ac:dyDescent="0.2">
      <c r="B1159" s="141"/>
      <c r="C1159" s="141"/>
    </row>
    <row r="1160" spans="2:3" x14ac:dyDescent="0.2">
      <c r="B1160" s="141"/>
      <c r="C1160" s="141"/>
    </row>
    <row r="1161" spans="2:3" x14ac:dyDescent="0.2">
      <c r="B1161" s="141"/>
      <c r="C1161" s="141"/>
    </row>
    <row r="1162" spans="2:3" x14ac:dyDescent="0.2">
      <c r="B1162" s="141"/>
      <c r="C1162" s="141"/>
    </row>
    <row r="1163" spans="2:3" x14ac:dyDescent="0.2">
      <c r="B1163" s="141"/>
      <c r="C1163" s="141"/>
    </row>
    <row r="1164" spans="2:3" x14ac:dyDescent="0.2">
      <c r="B1164" s="141"/>
      <c r="C1164" s="141"/>
    </row>
    <row r="1165" spans="2:3" x14ac:dyDescent="0.2">
      <c r="B1165" s="141"/>
      <c r="C1165" s="141"/>
    </row>
    <row r="1166" spans="2:3" x14ac:dyDescent="0.2">
      <c r="B1166" s="141"/>
      <c r="C1166" s="141"/>
    </row>
    <row r="1167" spans="2:3" x14ac:dyDescent="0.2">
      <c r="B1167" s="141"/>
      <c r="C1167" s="141"/>
    </row>
    <row r="1168" spans="2:3" x14ac:dyDescent="0.2">
      <c r="B1168" s="141"/>
      <c r="C1168" s="141"/>
    </row>
    <row r="1169" spans="2:3" x14ac:dyDescent="0.2">
      <c r="B1169" s="141"/>
      <c r="C1169" s="141"/>
    </row>
    <row r="1170" spans="2:3" x14ac:dyDescent="0.2">
      <c r="B1170" s="141"/>
      <c r="C1170" s="141"/>
    </row>
    <row r="1171" spans="2:3" x14ac:dyDescent="0.2">
      <c r="B1171" s="141"/>
      <c r="C1171" s="141"/>
    </row>
    <row r="1172" spans="2:3" x14ac:dyDescent="0.2">
      <c r="B1172" s="141"/>
      <c r="C1172" s="141"/>
    </row>
    <row r="1173" spans="2:3" x14ac:dyDescent="0.2">
      <c r="B1173" s="141"/>
      <c r="C1173" s="141"/>
    </row>
    <row r="1174" spans="2:3" x14ac:dyDescent="0.2">
      <c r="B1174" s="141"/>
      <c r="C1174" s="141"/>
    </row>
    <row r="1175" spans="2:3" x14ac:dyDescent="0.2">
      <c r="B1175" s="141"/>
      <c r="C1175" s="141"/>
    </row>
    <row r="1176" spans="2:3" x14ac:dyDescent="0.2">
      <c r="B1176" s="141"/>
      <c r="C1176" s="141"/>
    </row>
    <row r="1177" spans="2:3" x14ac:dyDescent="0.2">
      <c r="B1177" s="141"/>
      <c r="C1177" s="141"/>
    </row>
    <row r="1178" spans="2:3" x14ac:dyDescent="0.2">
      <c r="B1178" s="141"/>
      <c r="C1178" s="141"/>
    </row>
    <row r="1179" spans="2:3" x14ac:dyDescent="0.2">
      <c r="B1179" s="141"/>
      <c r="C1179" s="141"/>
    </row>
    <row r="1180" spans="2:3" x14ac:dyDescent="0.2">
      <c r="B1180" s="141"/>
      <c r="C1180" s="141"/>
    </row>
    <row r="1181" spans="2:3" x14ac:dyDescent="0.2">
      <c r="B1181" s="141"/>
      <c r="C1181" s="141"/>
    </row>
    <row r="1182" spans="2:3" x14ac:dyDescent="0.2">
      <c r="B1182" s="141"/>
      <c r="C1182" s="141"/>
    </row>
    <row r="1183" spans="2:3" x14ac:dyDescent="0.2">
      <c r="B1183" s="141"/>
      <c r="C1183" s="141"/>
    </row>
    <row r="1184" spans="2:3" x14ac:dyDescent="0.2">
      <c r="B1184" s="141"/>
      <c r="C1184" s="141"/>
    </row>
    <row r="1185" spans="2:3" x14ac:dyDescent="0.2">
      <c r="B1185" s="141"/>
      <c r="C1185" s="141"/>
    </row>
    <row r="1186" spans="2:3" x14ac:dyDescent="0.2">
      <c r="B1186" s="141"/>
      <c r="C1186" s="141"/>
    </row>
    <row r="1187" spans="2:3" x14ac:dyDescent="0.2">
      <c r="B1187" s="141"/>
      <c r="C1187" s="141"/>
    </row>
    <row r="1188" spans="2:3" x14ac:dyDescent="0.2">
      <c r="B1188" s="141"/>
      <c r="C1188" s="141"/>
    </row>
    <row r="1189" spans="2:3" x14ac:dyDescent="0.2">
      <c r="B1189" s="141"/>
      <c r="C1189" s="141"/>
    </row>
    <row r="1190" spans="2:3" x14ac:dyDescent="0.2">
      <c r="B1190" s="141"/>
      <c r="C1190" s="141"/>
    </row>
    <row r="1191" spans="2:3" x14ac:dyDescent="0.2">
      <c r="B1191" s="141"/>
      <c r="C1191" s="141"/>
    </row>
    <row r="1192" spans="2:3" x14ac:dyDescent="0.2">
      <c r="B1192" s="141"/>
      <c r="C1192" s="141"/>
    </row>
    <row r="1193" spans="2:3" x14ac:dyDescent="0.2">
      <c r="B1193" s="141"/>
      <c r="C1193" s="141"/>
    </row>
    <row r="1194" spans="2:3" x14ac:dyDescent="0.2">
      <c r="B1194" s="141"/>
      <c r="C1194" s="141"/>
    </row>
    <row r="1195" spans="2:3" x14ac:dyDescent="0.2">
      <c r="B1195" s="141"/>
      <c r="C1195" s="141"/>
    </row>
    <row r="1196" spans="2:3" x14ac:dyDescent="0.2">
      <c r="B1196" s="141"/>
      <c r="C1196" s="141"/>
    </row>
    <row r="1197" spans="2:3" x14ac:dyDescent="0.2">
      <c r="B1197" s="141"/>
      <c r="C1197" s="141"/>
    </row>
    <row r="1198" spans="2:3" x14ac:dyDescent="0.2">
      <c r="B1198" s="141"/>
      <c r="C1198" s="141"/>
    </row>
    <row r="1199" spans="2:3" x14ac:dyDescent="0.2">
      <c r="B1199" s="141"/>
      <c r="C1199" s="141"/>
    </row>
    <row r="1200" spans="2:3" x14ac:dyDescent="0.2">
      <c r="B1200" s="141"/>
      <c r="C1200" s="141"/>
    </row>
    <row r="1201" spans="2:3" x14ac:dyDescent="0.2">
      <c r="B1201" s="141"/>
      <c r="C1201" s="141"/>
    </row>
    <row r="1202" spans="2:3" x14ac:dyDescent="0.2">
      <c r="B1202" s="141"/>
      <c r="C1202" s="141"/>
    </row>
    <row r="1203" spans="2:3" x14ac:dyDescent="0.2">
      <c r="B1203" s="141"/>
      <c r="C1203" s="141"/>
    </row>
    <row r="1204" spans="2:3" x14ac:dyDescent="0.2">
      <c r="B1204" s="141"/>
      <c r="C1204" s="141"/>
    </row>
    <row r="1205" spans="2:3" x14ac:dyDescent="0.2">
      <c r="B1205" s="141"/>
      <c r="C1205" s="141"/>
    </row>
    <row r="1206" spans="2:3" x14ac:dyDescent="0.2">
      <c r="B1206" s="141"/>
      <c r="C1206" s="141"/>
    </row>
    <row r="1207" spans="2:3" x14ac:dyDescent="0.2">
      <c r="B1207" s="141"/>
      <c r="C1207" s="141"/>
    </row>
    <row r="1208" spans="2:3" x14ac:dyDescent="0.2">
      <c r="B1208" s="141"/>
      <c r="C1208" s="141"/>
    </row>
    <row r="1209" spans="2:3" x14ac:dyDescent="0.2">
      <c r="B1209" s="141"/>
      <c r="C1209" s="141"/>
    </row>
    <row r="1210" spans="2:3" x14ac:dyDescent="0.2">
      <c r="B1210" s="141"/>
      <c r="C1210" s="141"/>
    </row>
    <row r="1211" spans="2:3" x14ac:dyDescent="0.2">
      <c r="B1211" s="141"/>
      <c r="C1211" s="141"/>
    </row>
    <row r="1212" spans="2:3" x14ac:dyDescent="0.2">
      <c r="B1212" s="141"/>
      <c r="C1212" s="141"/>
    </row>
    <row r="1213" spans="2:3" x14ac:dyDescent="0.2">
      <c r="B1213" s="141"/>
      <c r="C1213" s="141"/>
    </row>
    <row r="1214" spans="2:3" x14ac:dyDescent="0.2">
      <c r="B1214" s="141"/>
      <c r="C1214" s="141"/>
    </row>
    <row r="1215" spans="2:3" x14ac:dyDescent="0.2">
      <c r="B1215" s="141"/>
      <c r="C1215" s="141"/>
    </row>
    <row r="1216" spans="2:3" x14ac:dyDescent="0.2">
      <c r="B1216" s="141"/>
      <c r="C1216" s="141"/>
    </row>
    <row r="1217" spans="2:3" x14ac:dyDescent="0.2">
      <c r="B1217" s="141"/>
      <c r="C1217" s="141"/>
    </row>
    <row r="1218" spans="2:3" x14ac:dyDescent="0.2">
      <c r="B1218" s="141"/>
      <c r="C1218" s="141"/>
    </row>
    <row r="1219" spans="2:3" x14ac:dyDescent="0.2">
      <c r="B1219" s="141"/>
      <c r="C1219" s="141"/>
    </row>
    <row r="1220" spans="2:3" x14ac:dyDescent="0.2">
      <c r="B1220" s="141"/>
      <c r="C1220" s="141"/>
    </row>
    <row r="1221" spans="2:3" x14ac:dyDescent="0.2">
      <c r="B1221" s="141"/>
      <c r="C1221" s="141"/>
    </row>
    <row r="1222" spans="2:3" x14ac:dyDescent="0.2">
      <c r="B1222" s="141"/>
      <c r="C1222" s="141"/>
    </row>
    <row r="1223" spans="2:3" x14ac:dyDescent="0.2">
      <c r="B1223" s="141"/>
      <c r="C1223" s="141"/>
    </row>
    <row r="1224" spans="2:3" x14ac:dyDescent="0.2">
      <c r="B1224" s="141"/>
      <c r="C1224" s="141"/>
    </row>
    <row r="1225" spans="2:3" x14ac:dyDescent="0.2">
      <c r="B1225" s="141"/>
      <c r="C1225" s="141"/>
    </row>
    <row r="1226" spans="2:3" x14ac:dyDescent="0.2">
      <c r="B1226" s="141"/>
      <c r="C1226" s="141"/>
    </row>
    <row r="1227" spans="2:3" x14ac:dyDescent="0.2">
      <c r="B1227" s="141"/>
      <c r="C1227" s="141"/>
    </row>
    <row r="1228" spans="2:3" x14ac:dyDescent="0.2">
      <c r="B1228" s="141"/>
      <c r="C1228" s="141"/>
    </row>
    <row r="1229" spans="2:3" x14ac:dyDescent="0.2">
      <c r="B1229" s="141"/>
      <c r="C1229" s="141"/>
    </row>
    <row r="1230" spans="2:3" x14ac:dyDescent="0.2">
      <c r="B1230" s="141"/>
      <c r="C1230" s="141"/>
    </row>
    <row r="1231" spans="2:3" x14ac:dyDescent="0.2">
      <c r="B1231" s="141"/>
      <c r="C1231" s="141"/>
    </row>
    <row r="1232" spans="2:3" x14ac:dyDescent="0.2">
      <c r="B1232" s="141"/>
      <c r="C1232" s="141"/>
    </row>
    <row r="1233" spans="2:3" x14ac:dyDescent="0.2">
      <c r="B1233" s="141"/>
      <c r="C1233" s="141"/>
    </row>
    <row r="1234" spans="2:3" x14ac:dyDescent="0.2">
      <c r="B1234" s="141"/>
      <c r="C1234" s="141"/>
    </row>
    <row r="1235" spans="2:3" x14ac:dyDescent="0.2">
      <c r="B1235" s="141"/>
      <c r="C1235" s="141"/>
    </row>
    <row r="1236" spans="2:3" x14ac:dyDescent="0.2">
      <c r="B1236" s="141"/>
      <c r="C1236" s="141"/>
    </row>
    <row r="1237" spans="2:3" x14ac:dyDescent="0.2">
      <c r="B1237" s="141"/>
      <c r="C1237" s="141"/>
    </row>
    <row r="1238" spans="2:3" x14ac:dyDescent="0.2">
      <c r="B1238" s="141"/>
      <c r="C1238" s="141"/>
    </row>
    <row r="1239" spans="2:3" x14ac:dyDescent="0.2">
      <c r="B1239" s="141"/>
      <c r="C1239" s="141"/>
    </row>
    <row r="1240" spans="2:3" x14ac:dyDescent="0.2">
      <c r="B1240" s="141"/>
      <c r="C1240" s="141"/>
    </row>
    <row r="1241" spans="2:3" x14ac:dyDescent="0.2">
      <c r="B1241" s="141"/>
      <c r="C1241" s="141"/>
    </row>
    <row r="1242" spans="2:3" x14ac:dyDescent="0.2">
      <c r="B1242" s="141"/>
      <c r="C1242" s="141"/>
    </row>
    <row r="1243" spans="2:3" x14ac:dyDescent="0.2">
      <c r="B1243" s="141"/>
      <c r="C1243" s="141"/>
    </row>
    <row r="1244" spans="2:3" x14ac:dyDescent="0.2">
      <c r="B1244" s="141"/>
      <c r="C1244" s="141"/>
    </row>
    <row r="1245" spans="2:3" x14ac:dyDescent="0.2">
      <c r="B1245" s="141"/>
      <c r="C1245" s="141"/>
    </row>
    <row r="1246" spans="2:3" x14ac:dyDescent="0.2">
      <c r="B1246" s="141"/>
      <c r="C1246" s="141"/>
    </row>
    <row r="1247" spans="2:3" x14ac:dyDescent="0.2">
      <c r="B1247" s="141"/>
      <c r="C1247" s="141"/>
    </row>
    <row r="1248" spans="2:3" x14ac:dyDescent="0.2">
      <c r="B1248" s="141"/>
      <c r="C1248" s="141"/>
    </row>
    <row r="1249" spans="2:3" x14ac:dyDescent="0.2">
      <c r="B1249" s="141"/>
      <c r="C1249" s="141"/>
    </row>
    <row r="1250" spans="2:3" x14ac:dyDescent="0.2">
      <c r="B1250" s="141"/>
      <c r="C1250" s="141"/>
    </row>
    <row r="1251" spans="2:3" x14ac:dyDescent="0.2">
      <c r="B1251" s="141"/>
      <c r="C1251" s="141"/>
    </row>
    <row r="1252" spans="2:3" x14ac:dyDescent="0.2">
      <c r="B1252" s="141"/>
      <c r="C1252" s="141"/>
    </row>
    <row r="1253" spans="2:3" x14ac:dyDescent="0.2">
      <c r="B1253" s="141"/>
      <c r="C1253" s="141"/>
    </row>
    <row r="1254" spans="2:3" x14ac:dyDescent="0.2">
      <c r="B1254" s="141"/>
      <c r="C1254" s="141"/>
    </row>
    <row r="1255" spans="2:3" x14ac:dyDescent="0.2">
      <c r="B1255" s="141"/>
      <c r="C1255" s="141"/>
    </row>
    <row r="1256" spans="2:3" x14ac:dyDescent="0.2">
      <c r="B1256" s="141"/>
      <c r="C1256" s="141"/>
    </row>
    <row r="1257" spans="2:3" x14ac:dyDescent="0.2">
      <c r="B1257" s="141"/>
      <c r="C1257" s="141"/>
    </row>
    <row r="1258" spans="2:3" x14ac:dyDescent="0.2">
      <c r="B1258" s="141"/>
      <c r="C1258" s="141"/>
    </row>
    <row r="1259" spans="2:3" x14ac:dyDescent="0.2">
      <c r="B1259" s="141"/>
      <c r="C1259" s="141"/>
    </row>
    <row r="1260" spans="2:3" x14ac:dyDescent="0.2">
      <c r="B1260" s="141"/>
      <c r="C1260" s="141"/>
    </row>
    <row r="1261" spans="2:3" x14ac:dyDescent="0.2">
      <c r="B1261" s="141"/>
      <c r="C1261" s="141"/>
    </row>
    <row r="1262" spans="2:3" x14ac:dyDescent="0.2">
      <c r="B1262" s="141"/>
      <c r="C1262" s="141"/>
    </row>
    <row r="1263" spans="2:3" x14ac:dyDescent="0.2">
      <c r="B1263" s="141"/>
      <c r="C1263" s="141"/>
    </row>
    <row r="1264" spans="2:3" x14ac:dyDescent="0.2">
      <c r="B1264" s="141"/>
      <c r="C1264" s="141"/>
    </row>
    <row r="1265" spans="2:3" x14ac:dyDescent="0.2">
      <c r="B1265" s="141"/>
      <c r="C1265" s="141"/>
    </row>
    <row r="1266" spans="2:3" x14ac:dyDescent="0.2">
      <c r="B1266" s="141"/>
      <c r="C1266" s="141"/>
    </row>
    <row r="1267" spans="2:3" x14ac:dyDescent="0.2">
      <c r="B1267" s="141"/>
      <c r="C1267" s="141"/>
    </row>
    <row r="1268" spans="2:3" x14ac:dyDescent="0.2">
      <c r="B1268" s="141"/>
      <c r="C1268" s="141"/>
    </row>
    <row r="1269" spans="2:3" x14ac:dyDescent="0.2">
      <c r="B1269" s="141"/>
      <c r="C1269" s="141"/>
    </row>
    <row r="1270" spans="2:3" x14ac:dyDescent="0.2">
      <c r="B1270" s="141"/>
      <c r="C1270" s="141"/>
    </row>
    <row r="1271" spans="2:3" x14ac:dyDescent="0.2">
      <c r="B1271" s="141"/>
      <c r="C1271" s="141"/>
    </row>
    <row r="1272" spans="2:3" x14ac:dyDescent="0.2">
      <c r="B1272" s="141"/>
      <c r="C1272" s="141"/>
    </row>
    <row r="1273" spans="2:3" x14ac:dyDescent="0.2">
      <c r="B1273" s="141"/>
      <c r="C1273" s="141"/>
    </row>
    <row r="1274" spans="2:3" x14ac:dyDescent="0.2">
      <c r="B1274" s="141"/>
      <c r="C1274" s="141"/>
    </row>
    <row r="1275" spans="2:3" x14ac:dyDescent="0.2">
      <c r="B1275" s="141"/>
      <c r="C1275" s="141"/>
    </row>
    <row r="1276" spans="2:3" x14ac:dyDescent="0.2">
      <c r="B1276" s="141"/>
      <c r="C1276" s="141"/>
    </row>
    <row r="1277" spans="2:3" x14ac:dyDescent="0.2">
      <c r="B1277" s="141"/>
      <c r="C1277" s="141"/>
    </row>
    <row r="1278" spans="2:3" x14ac:dyDescent="0.2">
      <c r="B1278" s="141"/>
      <c r="C1278" s="141"/>
    </row>
    <row r="1279" spans="2:3" x14ac:dyDescent="0.2">
      <c r="B1279" s="141"/>
      <c r="C1279" s="141"/>
    </row>
    <row r="1280" spans="2:3" x14ac:dyDescent="0.2">
      <c r="B1280" s="141"/>
      <c r="C1280" s="141"/>
    </row>
    <row r="1281" spans="2:3" x14ac:dyDescent="0.2">
      <c r="B1281" s="141"/>
      <c r="C1281" s="141"/>
    </row>
    <row r="1282" spans="2:3" x14ac:dyDescent="0.2">
      <c r="B1282" s="141"/>
      <c r="C1282" s="141"/>
    </row>
    <row r="1283" spans="2:3" x14ac:dyDescent="0.2">
      <c r="B1283" s="141"/>
      <c r="C1283" s="141"/>
    </row>
    <row r="1284" spans="2:3" x14ac:dyDescent="0.2">
      <c r="B1284" s="141"/>
      <c r="C1284" s="141"/>
    </row>
    <row r="1285" spans="2:3" x14ac:dyDescent="0.2">
      <c r="B1285" s="141"/>
      <c r="C1285" s="141"/>
    </row>
    <row r="1286" spans="2:3" x14ac:dyDescent="0.2">
      <c r="B1286" s="141"/>
      <c r="C1286" s="141"/>
    </row>
    <row r="1287" spans="2:3" x14ac:dyDescent="0.2">
      <c r="B1287" s="141"/>
      <c r="C1287" s="141"/>
    </row>
    <row r="1288" spans="2:3" x14ac:dyDescent="0.2">
      <c r="B1288" s="141"/>
      <c r="C1288" s="141"/>
    </row>
    <row r="1289" spans="2:3" x14ac:dyDescent="0.2">
      <c r="B1289" s="141"/>
      <c r="C1289" s="141"/>
    </row>
    <row r="1290" spans="2:3" x14ac:dyDescent="0.2">
      <c r="B1290" s="141"/>
      <c r="C1290" s="141"/>
    </row>
    <row r="1291" spans="2:3" x14ac:dyDescent="0.2">
      <c r="B1291" s="141"/>
      <c r="C1291" s="141"/>
    </row>
    <row r="1292" spans="2:3" x14ac:dyDescent="0.2">
      <c r="B1292" s="141"/>
      <c r="C1292" s="141"/>
    </row>
    <row r="1293" spans="2:3" x14ac:dyDescent="0.2">
      <c r="B1293" s="141"/>
      <c r="C1293" s="141"/>
    </row>
    <row r="1294" spans="2:3" x14ac:dyDescent="0.2">
      <c r="B1294" s="141"/>
      <c r="C1294" s="141"/>
    </row>
    <row r="1295" spans="2:3" x14ac:dyDescent="0.2">
      <c r="B1295" s="141"/>
      <c r="C1295" s="141"/>
    </row>
    <row r="1296" spans="2:3" x14ac:dyDescent="0.2">
      <c r="B1296" s="141"/>
      <c r="C1296" s="141"/>
    </row>
    <row r="1297" spans="2:3" x14ac:dyDescent="0.2">
      <c r="B1297" s="141"/>
      <c r="C1297" s="141"/>
    </row>
    <row r="1298" spans="2:3" x14ac:dyDescent="0.2">
      <c r="B1298" s="141"/>
      <c r="C1298" s="141"/>
    </row>
    <row r="1299" spans="2:3" x14ac:dyDescent="0.2">
      <c r="B1299" s="141"/>
      <c r="C1299" s="141"/>
    </row>
    <row r="1300" spans="2:3" x14ac:dyDescent="0.2">
      <c r="B1300" s="141"/>
      <c r="C1300" s="141"/>
    </row>
    <row r="1301" spans="2:3" x14ac:dyDescent="0.2">
      <c r="B1301" s="141"/>
      <c r="C1301" s="141"/>
    </row>
    <row r="1302" spans="2:3" x14ac:dyDescent="0.2">
      <c r="B1302" s="141"/>
      <c r="C1302" s="141"/>
    </row>
    <row r="1303" spans="2:3" x14ac:dyDescent="0.2">
      <c r="B1303" s="141"/>
      <c r="C1303" s="141"/>
    </row>
    <row r="1304" spans="2:3" x14ac:dyDescent="0.2">
      <c r="B1304" s="141"/>
      <c r="C1304" s="141"/>
    </row>
    <row r="1305" spans="2:3" x14ac:dyDescent="0.2">
      <c r="B1305" s="141"/>
      <c r="C1305" s="141"/>
    </row>
    <row r="1306" spans="2:3" x14ac:dyDescent="0.2">
      <c r="B1306" s="141"/>
      <c r="C1306" s="141"/>
    </row>
    <row r="1307" spans="2:3" x14ac:dyDescent="0.2">
      <c r="B1307" s="141"/>
      <c r="C1307" s="141"/>
    </row>
    <row r="1308" spans="2:3" x14ac:dyDescent="0.2">
      <c r="B1308" s="141"/>
      <c r="C1308" s="141"/>
    </row>
    <row r="1309" spans="2:3" x14ac:dyDescent="0.2">
      <c r="B1309" s="141"/>
      <c r="C1309" s="141"/>
    </row>
    <row r="1310" spans="2:3" x14ac:dyDescent="0.2">
      <c r="B1310" s="141"/>
      <c r="C1310" s="141"/>
    </row>
    <row r="1311" spans="2:3" x14ac:dyDescent="0.2">
      <c r="B1311" s="141"/>
      <c r="C1311" s="141"/>
    </row>
    <row r="1312" spans="2:3" x14ac:dyDescent="0.2">
      <c r="B1312" s="141"/>
      <c r="C1312" s="141"/>
    </row>
    <row r="1313" spans="2:3" x14ac:dyDescent="0.2">
      <c r="B1313" s="141"/>
      <c r="C1313" s="141"/>
    </row>
    <row r="1314" spans="2:3" x14ac:dyDescent="0.2">
      <c r="B1314" s="141"/>
      <c r="C1314" s="141"/>
    </row>
    <row r="1315" spans="2:3" x14ac:dyDescent="0.2">
      <c r="B1315" s="141"/>
      <c r="C1315" s="141"/>
    </row>
    <row r="1316" spans="2:3" x14ac:dyDescent="0.2">
      <c r="B1316" s="141"/>
      <c r="C1316" s="141"/>
    </row>
    <row r="1317" spans="2:3" x14ac:dyDescent="0.2">
      <c r="B1317" s="141"/>
      <c r="C1317" s="141"/>
    </row>
    <row r="1318" spans="2:3" x14ac:dyDescent="0.2">
      <c r="B1318" s="141"/>
      <c r="C1318" s="141"/>
    </row>
    <row r="1319" spans="2:3" x14ac:dyDescent="0.2">
      <c r="B1319" s="141"/>
      <c r="C1319" s="141"/>
    </row>
    <row r="1320" spans="2:3" x14ac:dyDescent="0.2">
      <c r="B1320" s="141"/>
      <c r="C1320" s="141"/>
    </row>
    <row r="1321" spans="2:3" x14ac:dyDescent="0.2">
      <c r="B1321" s="141"/>
      <c r="C1321" s="141"/>
    </row>
    <row r="1322" spans="2:3" x14ac:dyDescent="0.2">
      <c r="B1322" s="141"/>
      <c r="C1322" s="141"/>
    </row>
    <row r="1323" spans="2:3" x14ac:dyDescent="0.2">
      <c r="B1323" s="141"/>
      <c r="C1323" s="141"/>
    </row>
    <row r="1324" spans="2:3" x14ac:dyDescent="0.2">
      <c r="B1324" s="141"/>
      <c r="C1324" s="141"/>
    </row>
    <row r="1325" spans="2:3" x14ac:dyDescent="0.2">
      <c r="B1325" s="141"/>
      <c r="C1325" s="141"/>
    </row>
    <row r="1326" spans="2:3" x14ac:dyDescent="0.2">
      <c r="B1326" s="141"/>
      <c r="C1326" s="141"/>
    </row>
    <row r="1327" spans="2:3" x14ac:dyDescent="0.2">
      <c r="B1327" s="141"/>
      <c r="C1327" s="141"/>
    </row>
    <row r="1328" spans="2:3" x14ac:dyDescent="0.2">
      <c r="B1328" s="141"/>
      <c r="C1328" s="141"/>
    </row>
    <row r="1329" spans="2:3" x14ac:dyDescent="0.2">
      <c r="B1329" s="141"/>
      <c r="C1329" s="141"/>
    </row>
    <row r="1330" spans="2:3" x14ac:dyDescent="0.2">
      <c r="B1330" s="141"/>
      <c r="C1330" s="141"/>
    </row>
    <row r="1331" spans="2:3" x14ac:dyDescent="0.2">
      <c r="B1331" s="141"/>
      <c r="C1331" s="141"/>
    </row>
    <row r="1332" spans="2:3" x14ac:dyDescent="0.2">
      <c r="B1332" s="141"/>
      <c r="C1332" s="141"/>
    </row>
    <row r="1333" spans="2:3" x14ac:dyDescent="0.2">
      <c r="B1333" s="141"/>
      <c r="C1333" s="141"/>
    </row>
    <row r="1334" spans="2:3" x14ac:dyDescent="0.2">
      <c r="B1334" s="141"/>
      <c r="C1334" s="141"/>
    </row>
    <row r="1335" spans="2:3" x14ac:dyDescent="0.2">
      <c r="B1335" s="141"/>
      <c r="C1335" s="141"/>
    </row>
    <row r="1336" spans="2:3" x14ac:dyDescent="0.2">
      <c r="B1336" s="141"/>
      <c r="C1336" s="141"/>
    </row>
    <row r="1337" spans="2:3" x14ac:dyDescent="0.2">
      <c r="B1337" s="141"/>
      <c r="C1337" s="141"/>
    </row>
    <row r="1338" spans="2:3" x14ac:dyDescent="0.2">
      <c r="B1338" s="141"/>
      <c r="C1338" s="141"/>
    </row>
    <row r="1339" spans="2:3" x14ac:dyDescent="0.2">
      <c r="B1339" s="141"/>
      <c r="C1339" s="141"/>
    </row>
    <row r="1340" spans="2:3" x14ac:dyDescent="0.2">
      <c r="B1340" s="141"/>
      <c r="C1340" s="141"/>
    </row>
    <row r="1341" spans="2:3" x14ac:dyDescent="0.2">
      <c r="B1341" s="141"/>
      <c r="C1341" s="141"/>
    </row>
    <row r="1342" spans="2:3" x14ac:dyDescent="0.2">
      <c r="B1342" s="141"/>
      <c r="C1342" s="141"/>
    </row>
    <row r="1343" spans="2:3" x14ac:dyDescent="0.2">
      <c r="B1343" s="141"/>
      <c r="C1343" s="141"/>
    </row>
    <row r="1344" spans="2:3" x14ac:dyDescent="0.2">
      <c r="B1344" s="141"/>
      <c r="C1344" s="141"/>
    </row>
    <row r="1345" spans="2:3" x14ac:dyDescent="0.2">
      <c r="B1345" s="141"/>
      <c r="C1345" s="141"/>
    </row>
    <row r="1346" spans="2:3" x14ac:dyDescent="0.2">
      <c r="B1346" s="141"/>
      <c r="C1346" s="141"/>
    </row>
    <row r="1347" spans="2:3" x14ac:dyDescent="0.2">
      <c r="B1347" s="141"/>
      <c r="C1347" s="141"/>
    </row>
    <row r="1348" spans="2:3" x14ac:dyDescent="0.2">
      <c r="B1348" s="141"/>
      <c r="C1348" s="141"/>
    </row>
    <row r="1349" spans="2:3" x14ac:dyDescent="0.2">
      <c r="B1349" s="141"/>
      <c r="C1349" s="141"/>
    </row>
    <row r="1350" spans="2:3" x14ac:dyDescent="0.2">
      <c r="B1350" s="141"/>
      <c r="C1350" s="141"/>
    </row>
    <row r="1351" spans="2:3" x14ac:dyDescent="0.2">
      <c r="B1351" s="141"/>
      <c r="C1351" s="141"/>
    </row>
    <row r="1352" spans="2:3" x14ac:dyDescent="0.2">
      <c r="B1352" s="141"/>
      <c r="C1352" s="141"/>
    </row>
    <row r="1353" spans="2:3" x14ac:dyDescent="0.2">
      <c r="B1353" s="141"/>
      <c r="C1353" s="141"/>
    </row>
    <row r="1354" spans="2:3" x14ac:dyDescent="0.2">
      <c r="B1354" s="141"/>
      <c r="C1354" s="141"/>
    </row>
    <row r="1355" spans="2:3" x14ac:dyDescent="0.2">
      <c r="B1355" s="141"/>
      <c r="C1355" s="141"/>
    </row>
    <row r="1356" spans="2:3" x14ac:dyDescent="0.2">
      <c r="B1356" s="141"/>
      <c r="C1356" s="141"/>
    </row>
    <row r="1357" spans="2:3" x14ac:dyDescent="0.2">
      <c r="B1357" s="141"/>
      <c r="C1357" s="141"/>
    </row>
    <row r="1358" spans="2:3" x14ac:dyDescent="0.2">
      <c r="B1358" s="141"/>
      <c r="C1358" s="141"/>
    </row>
    <row r="1359" spans="2:3" x14ac:dyDescent="0.2">
      <c r="B1359" s="141"/>
      <c r="C1359" s="141"/>
    </row>
    <row r="1360" spans="2:3" x14ac:dyDescent="0.2">
      <c r="B1360" s="141"/>
      <c r="C1360" s="141"/>
    </row>
    <row r="1361" spans="2:3" x14ac:dyDescent="0.2">
      <c r="B1361" s="141"/>
      <c r="C1361" s="141"/>
    </row>
    <row r="1362" spans="2:3" x14ac:dyDescent="0.2">
      <c r="B1362" s="141"/>
      <c r="C1362" s="141"/>
    </row>
    <row r="1363" spans="2:3" x14ac:dyDescent="0.2">
      <c r="B1363" s="141"/>
      <c r="C1363" s="141"/>
    </row>
    <row r="1364" spans="2:3" x14ac:dyDescent="0.2">
      <c r="B1364" s="141"/>
      <c r="C1364" s="141"/>
    </row>
    <row r="1365" spans="2:3" x14ac:dyDescent="0.2">
      <c r="B1365" s="141"/>
      <c r="C1365" s="141"/>
    </row>
    <row r="1366" spans="2:3" x14ac:dyDescent="0.2">
      <c r="B1366" s="141"/>
      <c r="C1366" s="141"/>
    </row>
    <row r="1367" spans="2:3" x14ac:dyDescent="0.2">
      <c r="B1367" s="141"/>
      <c r="C1367" s="141"/>
    </row>
    <row r="1368" spans="2:3" x14ac:dyDescent="0.2">
      <c r="B1368" s="141"/>
      <c r="C1368" s="141"/>
    </row>
    <row r="1369" spans="2:3" x14ac:dyDescent="0.2">
      <c r="B1369" s="141"/>
      <c r="C1369" s="141"/>
    </row>
    <row r="1370" spans="2:3" x14ac:dyDescent="0.2">
      <c r="B1370" s="141"/>
      <c r="C1370" s="141"/>
    </row>
    <row r="1371" spans="2:3" x14ac:dyDescent="0.2">
      <c r="B1371" s="141"/>
      <c r="C1371" s="141"/>
    </row>
    <row r="1372" spans="2:3" x14ac:dyDescent="0.2">
      <c r="B1372" s="141"/>
      <c r="C1372" s="141"/>
    </row>
    <row r="1373" spans="2:3" x14ac:dyDescent="0.2">
      <c r="B1373" s="141"/>
      <c r="C1373" s="141"/>
    </row>
    <row r="1374" spans="2:3" x14ac:dyDescent="0.2">
      <c r="B1374" s="141"/>
      <c r="C1374" s="141"/>
    </row>
    <row r="1375" spans="2:3" x14ac:dyDescent="0.2">
      <c r="B1375" s="141"/>
      <c r="C1375" s="141"/>
    </row>
    <row r="1376" spans="2:3" x14ac:dyDescent="0.2">
      <c r="B1376" s="141"/>
      <c r="C1376" s="141"/>
    </row>
    <row r="1377" spans="2:3" x14ac:dyDescent="0.2">
      <c r="B1377" s="141"/>
      <c r="C1377" s="141"/>
    </row>
    <row r="1378" spans="2:3" x14ac:dyDescent="0.2">
      <c r="B1378" s="141"/>
      <c r="C1378" s="141"/>
    </row>
    <row r="1379" spans="2:3" x14ac:dyDescent="0.2">
      <c r="B1379" s="141"/>
      <c r="C1379" s="141"/>
    </row>
    <row r="1380" spans="2:3" x14ac:dyDescent="0.2">
      <c r="B1380" s="141"/>
      <c r="C1380" s="141"/>
    </row>
    <row r="1381" spans="2:3" x14ac:dyDescent="0.2">
      <c r="B1381" s="141"/>
      <c r="C1381" s="141"/>
    </row>
    <row r="1382" spans="2:3" x14ac:dyDescent="0.2">
      <c r="B1382" s="141"/>
      <c r="C1382" s="141"/>
    </row>
    <row r="1383" spans="2:3" x14ac:dyDescent="0.2">
      <c r="B1383" s="141"/>
      <c r="C1383" s="141"/>
    </row>
    <row r="1384" spans="2:3" x14ac:dyDescent="0.2">
      <c r="B1384" s="141"/>
      <c r="C1384" s="141"/>
    </row>
    <row r="1385" spans="2:3" x14ac:dyDescent="0.2">
      <c r="B1385" s="141"/>
      <c r="C1385" s="141"/>
    </row>
    <row r="1386" spans="2:3" x14ac:dyDescent="0.2">
      <c r="B1386" s="141"/>
      <c r="C1386" s="141"/>
    </row>
    <row r="1387" spans="2:3" x14ac:dyDescent="0.2">
      <c r="B1387" s="141"/>
      <c r="C1387" s="141"/>
    </row>
    <row r="1388" spans="2:3" x14ac:dyDescent="0.2">
      <c r="B1388" s="141"/>
      <c r="C1388" s="141"/>
    </row>
    <row r="1389" spans="2:3" x14ac:dyDescent="0.2">
      <c r="B1389" s="141"/>
      <c r="C1389" s="141"/>
    </row>
    <row r="1390" spans="2:3" x14ac:dyDescent="0.2">
      <c r="B1390" s="141"/>
      <c r="C1390" s="141"/>
    </row>
    <row r="1391" spans="2:3" x14ac:dyDescent="0.2">
      <c r="B1391" s="141"/>
      <c r="C1391" s="141"/>
    </row>
    <row r="1392" spans="2:3" x14ac:dyDescent="0.2">
      <c r="B1392" s="141"/>
      <c r="C1392" s="141"/>
    </row>
    <row r="1393" spans="2:3" x14ac:dyDescent="0.2">
      <c r="B1393" s="141"/>
      <c r="C1393" s="141"/>
    </row>
    <row r="1394" spans="2:3" x14ac:dyDescent="0.2">
      <c r="B1394" s="141"/>
      <c r="C1394" s="141"/>
    </row>
    <row r="1395" spans="2:3" x14ac:dyDescent="0.2">
      <c r="B1395" s="141"/>
      <c r="C1395" s="141"/>
    </row>
    <row r="1396" spans="2:3" x14ac:dyDescent="0.2">
      <c r="B1396" s="141"/>
      <c r="C1396" s="141"/>
    </row>
    <row r="1397" spans="2:3" x14ac:dyDescent="0.2">
      <c r="B1397" s="141"/>
      <c r="C1397" s="141"/>
    </row>
    <row r="1398" spans="2:3" x14ac:dyDescent="0.2">
      <c r="B1398" s="141"/>
      <c r="C1398" s="141"/>
    </row>
    <row r="1399" spans="2:3" x14ac:dyDescent="0.2">
      <c r="B1399" s="141"/>
      <c r="C1399" s="141"/>
    </row>
    <row r="1400" spans="2:3" x14ac:dyDescent="0.2">
      <c r="B1400" s="141"/>
      <c r="C1400" s="141"/>
    </row>
    <row r="1401" spans="2:3" x14ac:dyDescent="0.2">
      <c r="B1401" s="141"/>
      <c r="C1401" s="141"/>
    </row>
    <row r="1402" spans="2:3" x14ac:dyDescent="0.2">
      <c r="B1402" s="141"/>
      <c r="C1402" s="141"/>
    </row>
    <row r="1403" spans="2:3" x14ac:dyDescent="0.2">
      <c r="B1403" s="141"/>
      <c r="C1403" s="141"/>
    </row>
    <row r="1404" spans="2:3" x14ac:dyDescent="0.2">
      <c r="B1404" s="141"/>
      <c r="C1404" s="141"/>
    </row>
    <row r="1405" spans="2:3" x14ac:dyDescent="0.2">
      <c r="B1405" s="141"/>
      <c r="C1405" s="141"/>
    </row>
    <row r="1406" spans="2:3" x14ac:dyDescent="0.2">
      <c r="B1406" s="141"/>
      <c r="C1406" s="141"/>
    </row>
    <row r="1407" spans="2:3" x14ac:dyDescent="0.2">
      <c r="B1407" s="141"/>
      <c r="C1407" s="141"/>
    </row>
    <row r="1408" spans="2:3" x14ac:dyDescent="0.2">
      <c r="B1408" s="141"/>
      <c r="C1408" s="141"/>
    </row>
    <row r="1409" spans="2:3" x14ac:dyDescent="0.2">
      <c r="B1409" s="141"/>
      <c r="C1409" s="141"/>
    </row>
    <row r="1410" spans="2:3" x14ac:dyDescent="0.2">
      <c r="B1410" s="141"/>
      <c r="C1410" s="141"/>
    </row>
    <row r="1411" spans="2:3" x14ac:dyDescent="0.2">
      <c r="B1411" s="141"/>
      <c r="C1411" s="141"/>
    </row>
    <row r="1412" spans="2:3" x14ac:dyDescent="0.2">
      <c r="B1412" s="141"/>
      <c r="C1412" s="141"/>
    </row>
    <row r="1413" spans="2:3" x14ac:dyDescent="0.2">
      <c r="B1413" s="141"/>
      <c r="C1413" s="141"/>
    </row>
    <row r="1414" spans="2:3" x14ac:dyDescent="0.2">
      <c r="B1414" s="141"/>
      <c r="C1414" s="141"/>
    </row>
    <row r="1415" spans="2:3" x14ac:dyDescent="0.2">
      <c r="B1415" s="141"/>
      <c r="C1415" s="141"/>
    </row>
    <row r="1416" spans="2:3" x14ac:dyDescent="0.2">
      <c r="B1416" s="141"/>
      <c r="C1416" s="141"/>
    </row>
    <row r="1417" spans="2:3" x14ac:dyDescent="0.2">
      <c r="B1417" s="141"/>
      <c r="C1417" s="141"/>
    </row>
    <row r="1418" spans="2:3" x14ac:dyDescent="0.2">
      <c r="B1418" s="141"/>
      <c r="C1418" s="141"/>
    </row>
    <row r="1419" spans="2:3" x14ac:dyDescent="0.2">
      <c r="B1419" s="141"/>
      <c r="C1419" s="141"/>
    </row>
    <row r="1420" spans="2:3" x14ac:dyDescent="0.2">
      <c r="B1420" s="141"/>
      <c r="C1420" s="141"/>
    </row>
    <row r="1421" spans="2:3" x14ac:dyDescent="0.2">
      <c r="B1421" s="141"/>
      <c r="C1421" s="141"/>
    </row>
    <row r="1422" spans="2:3" x14ac:dyDescent="0.2">
      <c r="B1422" s="141"/>
      <c r="C1422" s="141"/>
    </row>
    <row r="1423" spans="2:3" x14ac:dyDescent="0.2">
      <c r="B1423" s="141"/>
      <c r="C1423" s="141"/>
    </row>
    <row r="1424" spans="2:3" x14ac:dyDescent="0.2">
      <c r="B1424" s="141"/>
      <c r="C1424" s="141"/>
    </row>
    <row r="1425" spans="2:3" x14ac:dyDescent="0.2">
      <c r="B1425" s="141"/>
      <c r="C1425" s="141"/>
    </row>
    <row r="1426" spans="2:3" x14ac:dyDescent="0.2">
      <c r="B1426" s="141"/>
      <c r="C1426" s="141"/>
    </row>
    <row r="1427" spans="2:3" x14ac:dyDescent="0.2">
      <c r="B1427" s="141"/>
      <c r="C1427" s="141"/>
    </row>
    <row r="1428" spans="2:3" x14ac:dyDescent="0.2">
      <c r="B1428" s="141"/>
      <c r="C1428" s="141"/>
    </row>
    <row r="1429" spans="2:3" x14ac:dyDescent="0.2">
      <c r="B1429" s="141"/>
      <c r="C1429" s="141"/>
    </row>
    <row r="1430" spans="2:3" x14ac:dyDescent="0.2">
      <c r="B1430" s="141"/>
      <c r="C1430" s="141"/>
    </row>
    <row r="1431" spans="2:3" x14ac:dyDescent="0.2">
      <c r="B1431" s="141"/>
      <c r="C1431" s="141"/>
    </row>
    <row r="1432" spans="2:3" x14ac:dyDescent="0.2">
      <c r="B1432" s="141"/>
      <c r="C1432" s="141"/>
    </row>
    <row r="1433" spans="2:3" x14ac:dyDescent="0.2">
      <c r="B1433" s="141"/>
      <c r="C1433" s="141"/>
    </row>
    <row r="1434" spans="2:3" x14ac:dyDescent="0.2">
      <c r="B1434" s="141"/>
      <c r="C1434" s="141"/>
    </row>
    <row r="1435" spans="2:3" x14ac:dyDescent="0.2">
      <c r="B1435" s="141"/>
      <c r="C1435" s="141"/>
    </row>
    <row r="1436" spans="2:3" x14ac:dyDescent="0.2">
      <c r="B1436" s="141"/>
      <c r="C1436" s="141"/>
    </row>
    <row r="1437" spans="2:3" x14ac:dyDescent="0.2">
      <c r="B1437" s="141"/>
      <c r="C1437" s="141"/>
    </row>
    <row r="1438" spans="2:3" x14ac:dyDescent="0.2">
      <c r="B1438" s="141"/>
      <c r="C1438" s="141"/>
    </row>
    <row r="1439" spans="2:3" x14ac:dyDescent="0.2">
      <c r="B1439" s="141"/>
      <c r="C1439" s="141"/>
    </row>
    <row r="1440" spans="2:3" x14ac:dyDescent="0.2">
      <c r="B1440" s="141"/>
      <c r="C1440" s="141"/>
    </row>
    <row r="1441" spans="2:3" x14ac:dyDescent="0.2">
      <c r="B1441" s="141"/>
      <c r="C1441" s="141"/>
    </row>
    <row r="1442" spans="2:3" x14ac:dyDescent="0.2">
      <c r="B1442" s="141"/>
      <c r="C1442" s="141"/>
    </row>
    <row r="1443" spans="2:3" x14ac:dyDescent="0.2">
      <c r="B1443" s="141"/>
      <c r="C1443" s="141"/>
    </row>
    <row r="1444" spans="2:3" x14ac:dyDescent="0.2">
      <c r="B1444" s="141"/>
      <c r="C1444" s="141"/>
    </row>
    <row r="1445" spans="2:3" x14ac:dyDescent="0.2">
      <c r="B1445" s="141"/>
      <c r="C1445" s="141"/>
    </row>
    <row r="1446" spans="2:3" x14ac:dyDescent="0.2">
      <c r="B1446" s="141"/>
      <c r="C1446" s="141"/>
    </row>
    <row r="1447" spans="2:3" x14ac:dyDescent="0.2">
      <c r="B1447" s="141"/>
      <c r="C1447" s="141"/>
    </row>
    <row r="1448" spans="2:3" x14ac:dyDescent="0.2">
      <c r="B1448" s="141"/>
      <c r="C1448" s="141"/>
    </row>
    <row r="1449" spans="2:3" x14ac:dyDescent="0.2">
      <c r="B1449" s="141"/>
      <c r="C1449" s="141"/>
    </row>
    <row r="1450" spans="2:3" x14ac:dyDescent="0.2">
      <c r="B1450" s="141"/>
      <c r="C1450" s="141"/>
    </row>
    <row r="1451" spans="2:3" x14ac:dyDescent="0.2">
      <c r="B1451" s="141"/>
      <c r="C1451" s="141"/>
    </row>
    <row r="1452" spans="2:3" x14ac:dyDescent="0.2">
      <c r="B1452" s="141"/>
      <c r="C1452" s="141"/>
    </row>
    <row r="1453" spans="2:3" x14ac:dyDescent="0.2">
      <c r="B1453" s="141"/>
      <c r="C1453" s="141"/>
    </row>
    <row r="1454" spans="2:3" x14ac:dyDescent="0.2">
      <c r="B1454" s="141"/>
      <c r="C1454" s="141"/>
    </row>
    <row r="1455" spans="2:3" x14ac:dyDescent="0.2">
      <c r="B1455" s="141"/>
      <c r="C1455" s="141"/>
    </row>
    <row r="1456" spans="2:3" x14ac:dyDescent="0.2">
      <c r="B1456" s="141"/>
      <c r="C1456" s="141"/>
    </row>
    <row r="1457" spans="2:3" x14ac:dyDescent="0.2">
      <c r="B1457" s="141"/>
      <c r="C1457" s="141"/>
    </row>
    <row r="1458" spans="2:3" x14ac:dyDescent="0.2">
      <c r="B1458" s="141"/>
      <c r="C1458" s="141"/>
    </row>
    <row r="1459" spans="2:3" x14ac:dyDescent="0.2">
      <c r="B1459" s="141"/>
      <c r="C1459" s="141"/>
    </row>
    <row r="1460" spans="2:3" x14ac:dyDescent="0.2">
      <c r="B1460" s="141"/>
      <c r="C1460" s="141"/>
    </row>
    <row r="1461" spans="2:3" x14ac:dyDescent="0.2">
      <c r="B1461" s="141"/>
      <c r="C1461" s="141"/>
    </row>
    <row r="1462" spans="2:3" x14ac:dyDescent="0.2">
      <c r="B1462" s="141"/>
      <c r="C1462" s="141"/>
    </row>
    <row r="1463" spans="2:3" x14ac:dyDescent="0.2">
      <c r="B1463" s="141"/>
      <c r="C1463" s="141"/>
    </row>
    <row r="1464" spans="2:3" x14ac:dyDescent="0.2">
      <c r="B1464" s="141"/>
      <c r="C1464" s="141"/>
    </row>
    <row r="1465" spans="2:3" x14ac:dyDescent="0.2">
      <c r="B1465" s="141"/>
      <c r="C1465" s="141"/>
    </row>
    <row r="1466" spans="2:3" x14ac:dyDescent="0.2">
      <c r="B1466" s="141"/>
      <c r="C1466" s="141"/>
    </row>
    <row r="1467" spans="2:3" x14ac:dyDescent="0.2">
      <c r="B1467" s="141"/>
      <c r="C1467" s="141"/>
    </row>
    <row r="1468" spans="2:3" x14ac:dyDescent="0.2">
      <c r="B1468" s="141"/>
      <c r="C1468" s="141"/>
    </row>
    <row r="1469" spans="2:3" x14ac:dyDescent="0.2">
      <c r="B1469" s="141"/>
      <c r="C1469" s="141"/>
    </row>
    <row r="1470" spans="2:3" x14ac:dyDescent="0.2">
      <c r="B1470" s="141"/>
      <c r="C1470" s="141"/>
    </row>
    <row r="1471" spans="2:3" x14ac:dyDescent="0.2">
      <c r="B1471" s="141"/>
      <c r="C1471" s="141"/>
    </row>
    <row r="1472" spans="2:3" x14ac:dyDescent="0.2">
      <c r="B1472" s="141"/>
      <c r="C1472" s="141"/>
    </row>
    <row r="1473" spans="2:3" x14ac:dyDescent="0.2">
      <c r="B1473" s="141"/>
      <c r="C1473" s="141"/>
    </row>
    <row r="1474" spans="2:3" x14ac:dyDescent="0.2">
      <c r="B1474" s="141"/>
      <c r="C1474" s="141"/>
    </row>
    <row r="1475" spans="2:3" x14ac:dyDescent="0.2">
      <c r="B1475" s="141"/>
      <c r="C1475" s="141"/>
    </row>
    <row r="1476" spans="2:3" x14ac:dyDescent="0.2">
      <c r="B1476" s="141"/>
      <c r="C1476" s="141"/>
    </row>
    <row r="1477" spans="2:3" x14ac:dyDescent="0.2">
      <c r="B1477" s="141"/>
      <c r="C1477" s="141"/>
    </row>
    <row r="1478" spans="2:3" x14ac:dyDescent="0.2">
      <c r="B1478" s="141"/>
      <c r="C1478" s="141"/>
    </row>
    <row r="1479" spans="2:3" x14ac:dyDescent="0.2">
      <c r="B1479" s="141"/>
      <c r="C1479" s="141"/>
    </row>
    <row r="1480" spans="2:3" x14ac:dyDescent="0.2">
      <c r="B1480" s="141"/>
      <c r="C1480" s="141"/>
    </row>
    <row r="1481" spans="2:3" x14ac:dyDescent="0.2">
      <c r="B1481" s="141"/>
      <c r="C1481" s="141"/>
    </row>
    <row r="1482" spans="2:3" x14ac:dyDescent="0.2">
      <c r="B1482" s="141"/>
      <c r="C1482" s="141"/>
    </row>
    <row r="1483" spans="2:3" x14ac:dyDescent="0.2">
      <c r="B1483" s="141"/>
      <c r="C1483" s="141"/>
    </row>
    <row r="1484" spans="2:3" x14ac:dyDescent="0.2">
      <c r="B1484" s="141"/>
      <c r="C1484" s="141"/>
    </row>
    <row r="1485" spans="2:3" x14ac:dyDescent="0.2">
      <c r="B1485" s="141"/>
      <c r="C1485" s="141"/>
    </row>
    <row r="1486" spans="2:3" x14ac:dyDescent="0.2">
      <c r="B1486" s="141"/>
      <c r="C1486" s="141"/>
    </row>
    <row r="1487" spans="2:3" x14ac:dyDescent="0.2">
      <c r="B1487" s="141"/>
      <c r="C1487" s="141"/>
    </row>
    <row r="1488" spans="2:3" x14ac:dyDescent="0.2">
      <c r="B1488" s="141"/>
      <c r="C1488" s="141"/>
    </row>
    <row r="1489" spans="2:3" x14ac:dyDescent="0.2">
      <c r="B1489" s="141"/>
      <c r="C1489" s="141"/>
    </row>
    <row r="1490" spans="2:3" x14ac:dyDescent="0.2">
      <c r="B1490" s="141"/>
      <c r="C1490" s="141"/>
    </row>
    <row r="1491" spans="2:3" x14ac:dyDescent="0.2">
      <c r="B1491" s="141"/>
      <c r="C1491" s="141"/>
    </row>
    <row r="1492" spans="2:3" x14ac:dyDescent="0.2">
      <c r="B1492" s="141"/>
      <c r="C1492" s="141"/>
    </row>
    <row r="1493" spans="2:3" x14ac:dyDescent="0.2">
      <c r="B1493" s="141"/>
      <c r="C1493" s="141"/>
    </row>
    <row r="1494" spans="2:3" x14ac:dyDescent="0.2">
      <c r="B1494" s="141"/>
      <c r="C1494" s="141"/>
    </row>
    <row r="1495" spans="2:3" x14ac:dyDescent="0.2">
      <c r="B1495" s="141"/>
      <c r="C1495" s="141"/>
    </row>
    <row r="1496" spans="2:3" x14ac:dyDescent="0.2">
      <c r="B1496" s="141"/>
      <c r="C1496" s="141"/>
    </row>
    <row r="1497" spans="2:3" x14ac:dyDescent="0.2">
      <c r="B1497" s="141"/>
      <c r="C1497" s="141"/>
    </row>
    <row r="1498" spans="2:3" x14ac:dyDescent="0.2">
      <c r="B1498" s="141"/>
      <c r="C1498" s="141"/>
    </row>
    <row r="1499" spans="2:3" x14ac:dyDescent="0.2">
      <c r="B1499" s="141"/>
      <c r="C1499" s="141"/>
    </row>
    <row r="1500" spans="2:3" x14ac:dyDescent="0.2">
      <c r="B1500" s="141"/>
      <c r="C1500" s="141"/>
    </row>
    <row r="1501" spans="2:3" x14ac:dyDescent="0.2">
      <c r="B1501" s="141"/>
      <c r="C1501" s="141"/>
    </row>
    <row r="1502" spans="2:3" x14ac:dyDescent="0.2">
      <c r="B1502" s="141"/>
      <c r="C1502" s="141"/>
    </row>
    <row r="1503" spans="2:3" x14ac:dyDescent="0.2">
      <c r="B1503" s="141"/>
      <c r="C1503" s="141"/>
    </row>
    <row r="1504" spans="2:3" x14ac:dyDescent="0.2">
      <c r="B1504" s="141"/>
      <c r="C1504" s="141"/>
    </row>
    <row r="1505" spans="2:3" x14ac:dyDescent="0.2">
      <c r="B1505" s="141"/>
      <c r="C1505" s="141"/>
    </row>
    <row r="1506" spans="2:3" x14ac:dyDescent="0.2">
      <c r="B1506" s="141"/>
      <c r="C1506" s="141"/>
    </row>
    <row r="1507" spans="2:3" x14ac:dyDescent="0.2">
      <c r="B1507" s="141"/>
      <c r="C1507" s="141"/>
    </row>
    <row r="1508" spans="2:3" x14ac:dyDescent="0.2">
      <c r="B1508" s="141"/>
      <c r="C1508" s="141"/>
    </row>
    <row r="1509" spans="2:3" x14ac:dyDescent="0.2">
      <c r="B1509" s="141"/>
      <c r="C1509" s="141"/>
    </row>
    <row r="1510" spans="2:3" x14ac:dyDescent="0.2">
      <c r="B1510" s="141"/>
      <c r="C1510" s="141"/>
    </row>
    <row r="1511" spans="2:3" x14ac:dyDescent="0.2">
      <c r="B1511" s="141"/>
      <c r="C1511" s="141"/>
    </row>
    <row r="1512" spans="2:3" x14ac:dyDescent="0.2">
      <c r="B1512" s="141"/>
      <c r="C1512" s="141"/>
    </row>
    <row r="1513" spans="2:3" x14ac:dyDescent="0.2">
      <c r="B1513" s="141"/>
      <c r="C1513" s="141"/>
    </row>
    <row r="1514" spans="2:3" x14ac:dyDescent="0.2">
      <c r="B1514" s="141"/>
      <c r="C1514" s="141"/>
    </row>
    <row r="1515" spans="2:3" x14ac:dyDescent="0.2">
      <c r="B1515" s="141"/>
      <c r="C1515" s="141"/>
    </row>
    <row r="1516" spans="2:3" x14ac:dyDescent="0.2">
      <c r="B1516" s="141"/>
      <c r="C1516" s="141"/>
    </row>
    <row r="1517" spans="2:3" x14ac:dyDescent="0.2">
      <c r="B1517" s="141"/>
      <c r="C1517" s="141"/>
    </row>
    <row r="1518" spans="2:3" x14ac:dyDescent="0.2">
      <c r="B1518" s="141"/>
      <c r="C1518" s="141"/>
    </row>
    <row r="1519" spans="2:3" x14ac:dyDescent="0.2">
      <c r="B1519" s="141"/>
      <c r="C1519" s="141"/>
    </row>
    <row r="1520" spans="2:3" x14ac:dyDescent="0.2">
      <c r="B1520" s="141"/>
      <c r="C1520" s="141"/>
    </row>
    <row r="1521" spans="2:3" x14ac:dyDescent="0.2">
      <c r="B1521" s="141"/>
      <c r="C1521" s="141"/>
    </row>
    <row r="1522" spans="2:3" x14ac:dyDescent="0.2">
      <c r="B1522" s="141"/>
      <c r="C1522" s="141"/>
    </row>
    <row r="1523" spans="2:3" x14ac:dyDescent="0.2">
      <c r="B1523" s="141"/>
      <c r="C1523" s="141"/>
    </row>
    <row r="1524" spans="2:3" x14ac:dyDescent="0.2">
      <c r="B1524" s="141"/>
      <c r="C1524" s="141"/>
    </row>
    <row r="1525" spans="2:3" x14ac:dyDescent="0.2">
      <c r="B1525" s="141"/>
      <c r="C1525" s="141"/>
    </row>
    <row r="1526" spans="2:3" x14ac:dyDescent="0.2">
      <c r="B1526" s="141"/>
      <c r="C1526" s="141"/>
    </row>
    <row r="1527" spans="2:3" x14ac:dyDescent="0.2">
      <c r="B1527" s="141"/>
      <c r="C1527" s="141"/>
    </row>
    <row r="1528" spans="2:3" x14ac:dyDescent="0.2">
      <c r="B1528" s="141"/>
      <c r="C1528" s="141"/>
    </row>
    <row r="1529" spans="2:3" x14ac:dyDescent="0.2">
      <c r="B1529" s="141"/>
      <c r="C1529" s="141"/>
    </row>
    <row r="1530" spans="2:3" x14ac:dyDescent="0.2">
      <c r="B1530" s="141"/>
      <c r="C1530" s="141"/>
    </row>
    <row r="1531" spans="2:3" x14ac:dyDescent="0.2">
      <c r="B1531" s="141"/>
      <c r="C1531" s="141"/>
    </row>
    <row r="1532" spans="2:3" x14ac:dyDescent="0.2">
      <c r="B1532" s="141"/>
      <c r="C1532" s="141"/>
    </row>
    <row r="1533" spans="2:3" x14ac:dyDescent="0.2">
      <c r="B1533" s="141"/>
      <c r="C1533" s="141"/>
    </row>
    <row r="1534" spans="2:3" x14ac:dyDescent="0.2">
      <c r="B1534" s="141"/>
      <c r="C1534" s="141"/>
    </row>
    <row r="1535" spans="2:3" x14ac:dyDescent="0.2">
      <c r="B1535" s="141"/>
      <c r="C1535" s="141"/>
    </row>
    <row r="1536" spans="2:3" x14ac:dyDescent="0.2">
      <c r="B1536" s="141"/>
      <c r="C1536" s="141"/>
    </row>
    <row r="1537" spans="2:3" x14ac:dyDescent="0.2">
      <c r="B1537" s="141"/>
      <c r="C1537" s="141"/>
    </row>
    <row r="1538" spans="2:3" x14ac:dyDescent="0.2">
      <c r="B1538" s="141"/>
      <c r="C1538" s="141"/>
    </row>
    <row r="1539" spans="2:3" x14ac:dyDescent="0.2">
      <c r="B1539" s="141"/>
      <c r="C1539" s="141"/>
    </row>
    <row r="1540" spans="2:3" x14ac:dyDescent="0.2">
      <c r="B1540" s="141"/>
      <c r="C1540" s="141"/>
    </row>
    <row r="1541" spans="2:3" x14ac:dyDescent="0.2">
      <c r="B1541" s="141"/>
      <c r="C1541" s="141"/>
    </row>
    <row r="1542" spans="2:3" x14ac:dyDescent="0.2">
      <c r="B1542" s="141"/>
      <c r="C1542" s="141"/>
    </row>
    <row r="1543" spans="2:3" x14ac:dyDescent="0.2">
      <c r="B1543" s="141"/>
      <c r="C1543" s="141"/>
    </row>
    <row r="1544" spans="2:3" x14ac:dyDescent="0.2">
      <c r="B1544" s="141"/>
      <c r="C1544" s="141"/>
    </row>
    <row r="1545" spans="2:3" x14ac:dyDescent="0.2">
      <c r="B1545" s="141"/>
      <c r="C1545" s="141"/>
    </row>
    <row r="1546" spans="2:3" x14ac:dyDescent="0.2">
      <c r="B1546" s="141"/>
      <c r="C1546" s="141"/>
    </row>
    <row r="1547" spans="2:3" x14ac:dyDescent="0.2">
      <c r="B1547" s="141"/>
      <c r="C1547" s="141"/>
    </row>
    <row r="1548" spans="2:3" x14ac:dyDescent="0.2">
      <c r="B1548" s="141"/>
      <c r="C1548" s="141"/>
    </row>
    <row r="1549" spans="2:3" x14ac:dyDescent="0.2">
      <c r="B1549" s="141"/>
      <c r="C1549" s="141"/>
    </row>
    <row r="1550" spans="2:3" x14ac:dyDescent="0.2">
      <c r="B1550" s="141"/>
      <c r="C1550" s="141"/>
    </row>
    <row r="1551" spans="2:3" x14ac:dyDescent="0.2">
      <c r="B1551" s="141"/>
      <c r="C1551" s="141"/>
    </row>
    <row r="1552" spans="2:3" x14ac:dyDescent="0.2">
      <c r="B1552" s="141"/>
      <c r="C1552" s="141"/>
    </row>
    <row r="1553" spans="2:3" x14ac:dyDescent="0.2">
      <c r="B1553" s="141"/>
      <c r="C1553" s="141"/>
    </row>
    <row r="1554" spans="2:3" x14ac:dyDescent="0.2">
      <c r="B1554" s="141"/>
      <c r="C1554" s="141"/>
    </row>
    <row r="1555" spans="2:3" x14ac:dyDescent="0.2">
      <c r="B1555" s="141"/>
      <c r="C1555" s="141"/>
    </row>
    <row r="1556" spans="2:3" x14ac:dyDescent="0.2">
      <c r="B1556" s="141"/>
      <c r="C1556" s="141"/>
    </row>
    <row r="1557" spans="2:3" x14ac:dyDescent="0.2">
      <c r="B1557" s="141"/>
      <c r="C1557" s="141"/>
    </row>
    <row r="1558" spans="2:3" x14ac:dyDescent="0.2">
      <c r="B1558" s="141"/>
      <c r="C1558" s="141"/>
    </row>
    <row r="1559" spans="2:3" x14ac:dyDescent="0.2">
      <c r="B1559" s="141"/>
      <c r="C1559" s="141"/>
    </row>
    <row r="1560" spans="2:3" x14ac:dyDescent="0.2">
      <c r="B1560" s="141"/>
      <c r="C1560" s="141"/>
    </row>
    <row r="1561" spans="2:3" x14ac:dyDescent="0.2">
      <c r="B1561" s="141"/>
      <c r="C1561" s="141"/>
    </row>
    <row r="1562" spans="2:3" x14ac:dyDescent="0.2">
      <c r="B1562" s="141"/>
      <c r="C1562" s="141"/>
    </row>
    <row r="1563" spans="2:3" x14ac:dyDescent="0.2">
      <c r="B1563" s="141"/>
      <c r="C1563" s="141"/>
    </row>
    <row r="1564" spans="2:3" x14ac:dyDescent="0.2">
      <c r="B1564" s="141"/>
      <c r="C1564" s="141"/>
    </row>
    <row r="1565" spans="2:3" x14ac:dyDescent="0.2">
      <c r="B1565" s="141"/>
      <c r="C1565" s="141"/>
    </row>
    <row r="1566" spans="2:3" x14ac:dyDescent="0.2">
      <c r="B1566" s="141"/>
      <c r="C1566" s="141"/>
    </row>
    <row r="1567" spans="2:3" x14ac:dyDescent="0.2">
      <c r="B1567" s="141"/>
      <c r="C1567" s="141"/>
    </row>
    <row r="1568" spans="2:3" x14ac:dyDescent="0.2">
      <c r="B1568" s="141"/>
      <c r="C1568" s="141"/>
    </row>
    <row r="1569" spans="2:3" x14ac:dyDescent="0.2">
      <c r="B1569" s="141"/>
      <c r="C1569" s="141"/>
    </row>
    <row r="1570" spans="2:3" x14ac:dyDescent="0.2">
      <c r="B1570" s="141"/>
      <c r="C1570" s="141"/>
    </row>
    <row r="1571" spans="2:3" x14ac:dyDescent="0.2">
      <c r="B1571" s="141"/>
      <c r="C1571" s="141"/>
    </row>
    <row r="1572" spans="2:3" x14ac:dyDescent="0.2">
      <c r="B1572" s="141"/>
      <c r="C1572" s="141"/>
    </row>
    <row r="1573" spans="2:3" x14ac:dyDescent="0.2">
      <c r="B1573" s="141"/>
      <c r="C1573" s="141"/>
    </row>
    <row r="1574" spans="2:3" x14ac:dyDescent="0.2">
      <c r="B1574" s="141"/>
      <c r="C1574" s="141"/>
    </row>
    <row r="1575" spans="2:3" x14ac:dyDescent="0.2">
      <c r="B1575" s="141"/>
      <c r="C1575" s="141"/>
    </row>
    <row r="1576" spans="2:3" x14ac:dyDescent="0.2">
      <c r="B1576" s="141"/>
      <c r="C1576" s="141"/>
    </row>
    <row r="1577" spans="2:3" x14ac:dyDescent="0.2">
      <c r="B1577" s="141"/>
      <c r="C1577" s="141"/>
    </row>
    <row r="1578" spans="2:3" x14ac:dyDescent="0.2">
      <c r="B1578" s="141"/>
      <c r="C1578" s="141"/>
    </row>
    <row r="1579" spans="2:3" x14ac:dyDescent="0.2">
      <c r="B1579" s="141"/>
      <c r="C1579" s="141"/>
    </row>
    <row r="1580" spans="2:3" x14ac:dyDescent="0.2">
      <c r="B1580" s="141"/>
      <c r="C1580" s="141"/>
    </row>
    <row r="1581" spans="2:3" x14ac:dyDescent="0.2">
      <c r="B1581" s="141"/>
      <c r="C1581" s="141"/>
    </row>
    <row r="1582" spans="2:3" x14ac:dyDescent="0.2">
      <c r="B1582" s="141"/>
      <c r="C1582" s="141"/>
    </row>
    <row r="1583" spans="2:3" x14ac:dyDescent="0.2">
      <c r="B1583" s="141"/>
      <c r="C1583" s="141"/>
    </row>
    <row r="1584" spans="2:3" x14ac:dyDescent="0.2">
      <c r="B1584" s="141"/>
      <c r="C1584" s="141"/>
    </row>
    <row r="1585" spans="2:3" x14ac:dyDescent="0.2">
      <c r="B1585" s="141"/>
      <c r="C1585" s="141"/>
    </row>
    <row r="1586" spans="2:3" x14ac:dyDescent="0.2">
      <c r="B1586" s="141"/>
      <c r="C1586" s="141"/>
    </row>
    <row r="1587" spans="2:3" x14ac:dyDescent="0.2">
      <c r="B1587" s="141"/>
      <c r="C1587" s="141"/>
    </row>
    <row r="1588" spans="2:3" x14ac:dyDescent="0.2">
      <c r="B1588" s="141"/>
      <c r="C1588" s="141"/>
    </row>
    <row r="1589" spans="2:3" x14ac:dyDescent="0.2">
      <c r="B1589" s="141"/>
      <c r="C1589" s="141"/>
    </row>
    <row r="1590" spans="2:3" x14ac:dyDescent="0.2">
      <c r="B1590" s="141"/>
      <c r="C1590" s="141"/>
    </row>
    <row r="1591" spans="2:3" x14ac:dyDescent="0.2">
      <c r="B1591" s="141"/>
      <c r="C1591" s="141"/>
    </row>
    <row r="1592" spans="2:3" x14ac:dyDescent="0.2">
      <c r="B1592" s="141"/>
      <c r="C1592" s="141"/>
    </row>
    <row r="1593" spans="2:3" x14ac:dyDescent="0.2">
      <c r="B1593" s="141"/>
      <c r="C1593" s="141"/>
    </row>
    <row r="1594" spans="2:3" x14ac:dyDescent="0.2">
      <c r="B1594" s="141"/>
      <c r="C1594" s="141"/>
    </row>
    <row r="1595" spans="2:3" x14ac:dyDescent="0.2">
      <c r="B1595" s="141"/>
      <c r="C1595" s="141"/>
    </row>
    <row r="1596" spans="2:3" x14ac:dyDescent="0.2">
      <c r="B1596" s="141"/>
      <c r="C1596" s="141"/>
    </row>
    <row r="1597" spans="2:3" x14ac:dyDescent="0.2">
      <c r="B1597" s="141"/>
      <c r="C1597" s="141"/>
    </row>
    <row r="1598" spans="2:3" x14ac:dyDescent="0.2">
      <c r="B1598" s="141"/>
      <c r="C1598" s="141"/>
    </row>
    <row r="1599" spans="2:3" x14ac:dyDescent="0.2">
      <c r="B1599" s="141"/>
      <c r="C1599" s="141"/>
    </row>
    <row r="1600" spans="2:3" x14ac:dyDescent="0.2">
      <c r="B1600" s="141"/>
      <c r="C1600" s="141"/>
    </row>
    <row r="1601" spans="2:3" x14ac:dyDescent="0.2">
      <c r="B1601" s="141"/>
      <c r="C1601" s="141"/>
    </row>
    <row r="1602" spans="2:3" x14ac:dyDescent="0.2">
      <c r="B1602" s="141"/>
      <c r="C1602" s="141"/>
    </row>
    <row r="1603" spans="2:3" x14ac:dyDescent="0.2">
      <c r="B1603" s="141"/>
      <c r="C1603" s="141"/>
    </row>
    <row r="1604" spans="2:3" x14ac:dyDescent="0.2">
      <c r="B1604" s="141"/>
      <c r="C1604" s="141"/>
    </row>
    <row r="1605" spans="2:3" x14ac:dyDescent="0.2">
      <c r="B1605" s="141"/>
      <c r="C1605" s="141"/>
    </row>
    <row r="1606" spans="2:3" x14ac:dyDescent="0.2">
      <c r="B1606" s="141"/>
      <c r="C1606" s="141"/>
    </row>
    <row r="1607" spans="2:3" x14ac:dyDescent="0.2">
      <c r="B1607" s="141"/>
      <c r="C1607" s="141"/>
    </row>
    <row r="1608" spans="2:3" x14ac:dyDescent="0.2">
      <c r="B1608" s="141"/>
      <c r="C1608" s="141"/>
    </row>
    <row r="1609" spans="2:3" x14ac:dyDescent="0.2">
      <c r="B1609" s="141"/>
      <c r="C1609" s="141"/>
    </row>
    <row r="1610" spans="2:3" x14ac:dyDescent="0.2">
      <c r="B1610" s="141"/>
      <c r="C1610" s="141"/>
    </row>
    <row r="1611" spans="2:3" x14ac:dyDescent="0.2">
      <c r="B1611" s="141"/>
      <c r="C1611" s="141"/>
    </row>
    <row r="1612" spans="2:3" x14ac:dyDescent="0.2">
      <c r="B1612" s="141"/>
      <c r="C1612" s="141"/>
    </row>
    <row r="1613" spans="2:3" x14ac:dyDescent="0.2">
      <c r="B1613" s="141"/>
      <c r="C1613" s="141"/>
    </row>
    <row r="1614" spans="2:3" x14ac:dyDescent="0.2">
      <c r="B1614" s="141"/>
      <c r="C1614" s="141"/>
    </row>
    <row r="1615" spans="2:3" x14ac:dyDescent="0.2">
      <c r="B1615" s="141"/>
      <c r="C1615" s="141"/>
    </row>
    <row r="1616" spans="2:3" x14ac:dyDescent="0.2">
      <c r="B1616" s="141"/>
      <c r="C1616" s="141"/>
    </row>
    <row r="1617" spans="2:3" x14ac:dyDescent="0.2">
      <c r="B1617" s="141"/>
      <c r="C1617" s="141"/>
    </row>
    <row r="1618" spans="2:3" x14ac:dyDescent="0.2">
      <c r="B1618" s="141"/>
      <c r="C1618" s="141"/>
    </row>
    <row r="1619" spans="2:3" x14ac:dyDescent="0.2">
      <c r="B1619" s="141"/>
      <c r="C1619" s="141"/>
    </row>
    <row r="1620" spans="2:3" x14ac:dyDescent="0.2">
      <c r="B1620" s="141"/>
      <c r="C1620" s="141"/>
    </row>
    <row r="1621" spans="2:3" x14ac:dyDescent="0.2">
      <c r="B1621" s="141"/>
      <c r="C1621" s="141"/>
    </row>
    <row r="1622" spans="2:3" x14ac:dyDescent="0.2">
      <c r="B1622" s="141"/>
      <c r="C1622" s="141"/>
    </row>
    <row r="1623" spans="2:3" x14ac:dyDescent="0.2">
      <c r="B1623" s="141"/>
      <c r="C1623" s="141"/>
    </row>
    <row r="1624" spans="2:3" x14ac:dyDescent="0.2">
      <c r="B1624" s="141"/>
      <c r="C1624" s="141"/>
    </row>
    <row r="1625" spans="2:3" x14ac:dyDescent="0.2">
      <c r="B1625" s="141"/>
      <c r="C1625" s="141"/>
    </row>
    <row r="1626" spans="2:3" x14ac:dyDescent="0.2">
      <c r="B1626" s="141"/>
      <c r="C1626" s="141"/>
    </row>
    <row r="1627" spans="2:3" x14ac:dyDescent="0.2">
      <c r="B1627" s="141"/>
      <c r="C1627" s="141"/>
    </row>
    <row r="1628" spans="2:3" x14ac:dyDescent="0.2">
      <c r="B1628" s="141"/>
      <c r="C1628" s="141"/>
    </row>
    <row r="1629" spans="2:3" x14ac:dyDescent="0.2">
      <c r="B1629" s="141"/>
      <c r="C1629" s="141"/>
    </row>
    <row r="1630" spans="2:3" x14ac:dyDescent="0.2">
      <c r="B1630" s="141"/>
      <c r="C1630" s="141"/>
    </row>
    <row r="1631" spans="2:3" x14ac:dyDescent="0.2">
      <c r="B1631" s="141"/>
      <c r="C1631" s="141"/>
    </row>
    <row r="1632" spans="2:3" x14ac:dyDescent="0.2">
      <c r="B1632" s="141"/>
      <c r="C1632" s="141"/>
    </row>
    <row r="1633" spans="2:3" x14ac:dyDescent="0.2">
      <c r="B1633" s="141"/>
      <c r="C1633" s="141"/>
    </row>
    <row r="1634" spans="2:3" x14ac:dyDescent="0.2">
      <c r="B1634" s="141"/>
      <c r="C1634" s="141"/>
    </row>
    <row r="1635" spans="2:3" x14ac:dyDescent="0.2">
      <c r="B1635" s="141"/>
      <c r="C1635" s="141"/>
    </row>
    <row r="1636" spans="2:3" x14ac:dyDescent="0.2">
      <c r="B1636" s="141"/>
      <c r="C1636" s="141"/>
    </row>
    <row r="1637" spans="2:3" x14ac:dyDescent="0.2">
      <c r="B1637" s="141"/>
      <c r="C1637" s="141"/>
    </row>
    <row r="1638" spans="2:3" x14ac:dyDescent="0.2">
      <c r="B1638" s="141"/>
      <c r="C1638" s="141"/>
    </row>
    <row r="1639" spans="2:3" x14ac:dyDescent="0.2">
      <c r="B1639" s="141"/>
      <c r="C1639" s="141"/>
    </row>
    <row r="1640" spans="2:3" x14ac:dyDescent="0.2">
      <c r="B1640" s="141"/>
      <c r="C1640" s="141"/>
    </row>
    <row r="1641" spans="2:3" x14ac:dyDescent="0.2">
      <c r="B1641" s="141"/>
      <c r="C1641" s="141"/>
    </row>
    <row r="1642" spans="2:3" x14ac:dyDescent="0.2">
      <c r="B1642" s="141"/>
      <c r="C1642" s="141"/>
    </row>
    <row r="1643" spans="2:3" x14ac:dyDescent="0.2">
      <c r="B1643" s="141"/>
      <c r="C1643" s="141"/>
    </row>
    <row r="1644" spans="2:3" x14ac:dyDescent="0.2">
      <c r="B1644" s="141"/>
      <c r="C1644" s="141"/>
    </row>
    <row r="1645" spans="2:3" x14ac:dyDescent="0.2">
      <c r="B1645" s="141"/>
      <c r="C1645" s="141"/>
    </row>
    <row r="1646" spans="2:3" x14ac:dyDescent="0.2">
      <c r="B1646" s="141"/>
      <c r="C1646" s="141"/>
    </row>
    <row r="1647" spans="2:3" x14ac:dyDescent="0.2">
      <c r="B1647" s="141"/>
      <c r="C1647" s="141"/>
    </row>
    <row r="1648" spans="2:3" x14ac:dyDescent="0.2">
      <c r="B1648" s="141"/>
      <c r="C1648" s="141"/>
    </row>
    <row r="1649" spans="2:3" x14ac:dyDescent="0.2">
      <c r="B1649" s="141"/>
      <c r="C1649" s="141"/>
    </row>
    <row r="1650" spans="2:3" x14ac:dyDescent="0.2">
      <c r="B1650" s="141"/>
      <c r="C1650" s="141"/>
    </row>
    <row r="1651" spans="2:3" x14ac:dyDescent="0.2">
      <c r="B1651" s="141"/>
      <c r="C1651" s="141"/>
    </row>
    <row r="1652" spans="2:3" x14ac:dyDescent="0.2">
      <c r="B1652" s="141"/>
      <c r="C1652" s="141"/>
    </row>
    <row r="1653" spans="2:3" x14ac:dyDescent="0.2">
      <c r="B1653" s="141"/>
      <c r="C1653" s="141"/>
    </row>
    <row r="1654" spans="2:3" x14ac:dyDescent="0.2">
      <c r="B1654" s="141"/>
      <c r="C1654" s="141"/>
    </row>
    <row r="1655" spans="2:3" x14ac:dyDescent="0.2">
      <c r="B1655" s="141"/>
      <c r="C1655" s="141"/>
    </row>
    <row r="1656" spans="2:3" x14ac:dyDescent="0.2">
      <c r="B1656" s="141"/>
      <c r="C1656" s="141"/>
    </row>
    <row r="1657" spans="2:3" x14ac:dyDescent="0.2">
      <c r="B1657" s="141"/>
      <c r="C1657" s="141"/>
    </row>
    <row r="1658" spans="2:3" x14ac:dyDescent="0.2">
      <c r="B1658" s="141"/>
      <c r="C1658" s="141"/>
    </row>
    <row r="1659" spans="2:3" x14ac:dyDescent="0.2">
      <c r="B1659" s="141"/>
      <c r="C1659" s="141"/>
    </row>
    <row r="1660" spans="2:3" x14ac:dyDescent="0.2">
      <c r="B1660" s="141"/>
      <c r="C1660" s="141"/>
    </row>
    <row r="1661" spans="2:3" x14ac:dyDescent="0.2">
      <c r="B1661" s="141"/>
      <c r="C1661" s="141"/>
    </row>
    <row r="1662" spans="2:3" x14ac:dyDescent="0.2">
      <c r="B1662" s="141"/>
      <c r="C1662" s="141"/>
    </row>
    <row r="1663" spans="2:3" x14ac:dyDescent="0.2">
      <c r="B1663" s="141"/>
      <c r="C1663" s="141"/>
    </row>
    <row r="1664" spans="2:3" x14ac:dyDescent="0.2">
      <c r="B1664" s="141"/>
      <c r="C1664" s="141"/>
    </row>
    <row r="1665" spans="2:3" x14ac:dyDescent="0.2">
      <c r="B1665" s="141"/>
      <c r="C1665" s="141"/>
    </row>
    <row r="1666" spans="2:3" x14ac:dyDescent="0.2">
      <c r="B1666" s="141"/>
      <c r="C1666" s="141"/>
    </row>
    <row r="1667" spans="2:3" x14ac:dyDescent="0.2">
      <c r="B1667" s="141"/>
      <c r="C1667" s="141"/>
    </row>
    <row r="1668" spans="2:3" x14ac:dyDescent="0.2">
      <c r="B1668" s="141"/>
      <c r="C1668" s="141"/>
    </row>
    <row r="1669" spans="2:3" x14ac:dyDescent="0.2">
      <c r="B1669" s="141"/>
      <c r="C1669" s="141"/>
    </row>
    <row r="1670" spans="2:3" x14ac:dyDescent="0.2">
      <c r="B1670" s="141"/>
      <c r="C1670" s="141"/>
    </row>
    <row r="1671" spans="2:3" x14ac:dyDescent="0.2">
      <c r="B1671" s="141"/>
      <c r="C1671" s="141"/>
    </row>
    <row r="1672" spans="2:3" x14ac:dyDescent="0.2">
      <c r="B1672" s="141"/>
      <c r="C1672" s="141"/>
    </row>
    <row r="1673" spans="2:3" x14ac:dyDescent="0.2">
      <c r="B1673" s="141"/>
      <c r="C1673" s="141"/>
    </row>
    <row r="1674" spans="2:3" x14ac:dyDescent="0.2">
      <c r="B1674" s="141"/>
      <c r="C1674" s="141"/>
    </row>
    <row r="1675" spans="2:3" x14ac:dyDescent="0.2">
      <c r="B1675" s="141"/>
      <c r="C1675" s="141"/>
    </row>
    <row r="1676" spans="2:3" x14ac:dyDescent="0.2">
      <c r="B1676" s="141"/>
      <c r="C1676" s="141"/>
    </row>
    <row r="1677" spans="2:3" x14ac:dyDescent="0.2">
      <c r="B1677" s="141"/>
      <c r="C1677" s="141"/>
    </row>
    <row r="1678" spans="2:3" x14ac:dyDescent="0.2">
      <c r="B1678" s="141"/>
      <c r="C1678" s="141"/>
    </row>
    <row r="1679" spans="2:3" x14ac:dyDescent="0.2">
      <c r="B1679" s="141"/>
      <c r="C1679" s="141"/>
    </row>
    <row r="1680" spans="2:3" x14ac:dyDescent="0.2">
      <c r="B1680" s="141"/>
      <c r="C1680" s="141"/>
    </row>
    <row r="1681" spans="2:3" x14ac:dyDescent="0.2">
      <c r="B1681" s="141"/>
      <c r="C1681" s="141"/>
    </row>
    <row r="1682" spans="2:3" x14ac:dyDescent="0.2">
      <c r="B1682" s="141"/>
      <c r="C1682" s="141"/>
    </row>
    <row r="1683" spans="2:3" x14ac:dyDescent="0.2">
      <c r="B1683" s="141"/>
      <c r="C1683" s="141"/>
    </row>
    <row r="1684" spans="2:3" x14ac:dyDescent="0.2">
      <c r="B1684" s="141"/>
      <c r="C1684" s="141"/>
    </row>
    <row r="1685" spans="2:3" x14ac:dyDescent="0.2">
      <c r="B1685" s="141"/>
      <c r="C1685" s="141"/>
    </row>
    <row r="1686" spans="2:3" x14ac:dyDescent="0.2">
      <c r="B1686" s="141"/>
      <c r="C1686" s="141"/>
    </row>
    <row r="1687" spans="2:3" x14ac:dyDescent="0.2">
      <c r="B1687" s="141"/>
      <c r="C1687" s="141"/>
    </row>
    <row r="1688" spans="2:3" x14ac:dyDescent="0.2">
      <c r="B1688" s="141"/>
      <c r="C1688" s="141"/>
    </row>
    <row r="1689" spans="2:3" x14ac:dyDescent="0.2">
      <c r="B1689" s="141"/>
      <c r="C1689" s="141"/>
    </row>
    <row r="1690" spans="2:3" x14ac:dyDescent="0.2">
      <c r="B1690" s="141"/>
      <c r="C1690" s="141"/>
    </row>
    <row r="1691" spans="2:3" x14ac:dyDescent="0.2">
      <c r="B1691" s="141"/>
      <c r="C1691" s="141"/>
    </row>
    <row r="1692" spans="2:3" x14ac:dyDescent="0.2">
      <c r="B1692" s="141"/>
      <c r="C1692" s="141"/>
    </row>
    <row r="1693" spans="2:3" x14ac:dyDescent="0.2">
      <c r="B1693" s="141"/>
      <c r="C1693" s="141"/>
    </row>
    <row r="1694" spans="2:3" x14ac:dyDescent="0.2">
      <c r="B1694" s="141"/>
      <c r="C1694" s="141"/>
    </row>
    <row r="1695" spans="2:3" x14ac:dyDescent="0.2">
      <c r="B1695" s="141"/>
      <c r="C1695" s="141"/>
    </row>
    <row r="1696" spans="2:3" x14ac:dyDescent="0.2">
      <c r="B1696" s="141"/>
      <c r="C1696" s="141"/>
    </row>
    <row r="1697" spans="2:3" x14ac:dyDescent="0.2">
      <c r="B1697" s="141"/>
      <c r="C1697" s="141"/>
    </row>
    <row r="1698" spans="2:3" x14ac:dyDescent="0.2">
      <c r="B1698" s="141"/>
      <c r="C1698" s="141"/>
    </row>
    <row r="1699" spans="2:3" x14ac:dyDescent="0.2">
      <c r="B1699" s="141"/>
      <c r="C1699" s="141"/>
    </row>
    <row r="1700" spans="2:3" x14ac:dyDescent="0.2">
      <c r="B1700" s="141"/>
      <c r="C1700" s="141"/>
    </row>
    <row r="1701" spans="2:3" x14ac:dyDescent="0.2">
      <c r="B1701" s="141"/>
      <c r="C1701" s="141"/>
    </row>
    <row r="1702" spans="2:3" x14ac:dyDescent="0.2">
      <c r="B1702" s="141"/>
      <c r="C1702" s="141"/>
    </row>
    <row r="1703" spans="2:3" x14ac:dyDescent="0.2">
      <c r="B1703" s="141"/>
      <c r="C1703" s="141"/>
    </row>
    <row r="1704" spans="2:3" x14ac:dyDescent="0.2">
      <c r="B1704" s="141"/>
      <c r="C1704" s="141"/>
    </row>
    <row r="1705" spans="2:3" x14ac:dyDescent="0.2">
      <c r="B1705" s="141"/>
      <c r="C1705" s="141"/>
    </row>
    <row r="1706" spans="2:3" x14ac:dyDescent="0.2">
      <c r="B1706" s="141"/>
      <c r="C1706" s="141"/>
    </row>
    <row r="1707" spans="2:3" x14ac:dyDescent="0.2">
      <c r="B1707" s="141"/>
      <c r="C1707" s="141"/>
    </row>
    <row r="1708" spans="2:3" x14ac:dyDescent="0.2">
      <c r="B1708" s="141"/>
      <c r="C1708" s="141"/>
    </row>
    <row r="1709" spans="2:3" x14ac:dyDescent="0.2">
      <c r="B1709" s="141"/>
      <c r="C1709" s="141"/>
    </row>
    <row r="1710" spans="2:3" x14ac:dyDescent="0.2">
      <c r="B1710" s="141"/>
      <c r="C1710" s="141"/>
    </row>
    <row r="1711" spans="2:3" x14ac:dyDescent="0.2">
      <c r="B1711" s="141"/>
      <c r="C1711" s="141"/>
    </row>
    <row r="1712" spans="2:3" x14ac:dyDescent="0.2">
      <c r="B1712" s="141"/>
      <c r="C1712" s="141"/>
    </row>
    <row r="1713" spans="2:3" x14ac:dyDescent="0.2">
      <c r="B1713" s="141"/>
      <c r="C1713" s="141"/>
    </row>
    <row r="1714" spans="2:3" x14ac:dyDescent="0.2">
      <c r="B1714" s="141"/>
      <c r="C1714" s="141"/>
    </row>
    <row r="1715" spans="2:3" x14ac:dyDescent="0.2">
      <c r="B1715" s="141"/>
      <c r="C1715" s="141"/>
    </row>
    <row r="1716" spans="2:3" x14ac:dyDescent="0.2">
      <c r="B1716" s="141"/>
      <c r="C1716" s="141"/>
    </row>
    <row r="1717" spans="2:3" x14ac:dyDescent="0.2">
      <c r="B1717" s="141"/>
      <c r="C1717" s="141"/>
    </row>
    <row r="1718" spans="2:3" x14ac:dyDescent="0.2">
      <c r="B1718" s="141"/>
      <c r="C1718" s="141"/>
    </row>
    <row r="1719" spans="2:3" x14ac:dyDescent="0.2">
      <c r="B1719" s="141"/>
      <c r="C1719" s="141"/>
    </row>
    <row r="1720" spans="2:3" x14ac:dyDescent="0.2">
      <c r="B1720" s="141"/>
      <c r="C1720" s="141"/>
    </row>
    <row r="1721" spans="2:3" x14ac:dyDescent="0.2">
      <c r="B1721" s="141"/>
      <c r="C1721" s="141"/>
    </row>
    <row r="1722" spans="2:3" x14ac:dyDescent="0.2">
      <c r="B1722" s="141"/>
      <c r="C1722" s="141"/>
    </row>
    <row r="1723" spans="2:3" x14ac:dyDescent="0.2">
      <c r="B1723" s="141"/>
      <c r="C1723" s="141"/>
    </row>
    <row r="1724" spans="2:3" x14ac:dyDescent="0.2">
      <c r="B1724" s="141"/>
      <c r="C1724" s="141"/>
    </row>
    <row r="1725" spans="2:3" x14ac:dyDescent="0.2">
      <c r="B1725" s="141"/>
      <c r="C1725" s="141"/>
    </row>
    <row r="1726" spans="2:3" x14ac:dyDescent="0.2">
      <c r="B1726" s="141"/>
      <c r="C1726" s="141"/>
    </row>
    <row r="1727" spans="2:3" x14ac:dyDescent="0.2">
      <c r="B1727" s="141"/>
      <c r="C1727" s="141"/>
    </row>
    <row r="1728" spans="2:3" x14ac:dyDescent="0.2">
      <c r="B1728" s="141"/>
      <c r="C1728" s="141"/>
    </row>
    <row r="1729" spans="2:3" x14ac:dyDescent="0.2">
      <c r="B1729" s="141"/>
      <c r="C1729" s="141"/>
    </row>
    <row r="1730" spans="2:3" x14ac:dyDescent="0.2">
      <c r="B1730" s="141"/>
      <c r="C1730" s="141"/>
    </row>
    <row r="1731" spans="2:3" x14ac:dyDescent="0.2">
      <c r="B1731" s="141"/>
      <c r="C1731" s="141"/>
    </row>
    <row r="1732" spans="2:3" x14ac:dyDescent="0.2">
      <c r="B1732" s="141"/>
      <c r="C1732" s="141"/>
    </row>
    <row r="1733" spans="2:3" x14ac:dyDescent="0.2">
      <c r="B1733" s="141"/>
      <c r="C1733" s="141"/>
    </row>
    <row r="1734" spans="2:3" x14ac:dyDescent="0.2">
      <c r="B1734" s="141"/>
      <c r="C1734" s="141"/>
    </row>
    <row r="1735" spans="2:3" x14ac:dyDescent="0.2">
      <c r="B1735" s="141"/>
      <c r="C1735" s="141"/>
    </row>
    <row r="1736" spans="2:3" x14ac:dyDescent="0.2">
      <c r="B1736" s="141"/>
      <c r="C1736" s="141"/>
    </row>
    <row r="1737" spans="2:3" x14ac:dyDescent="0.2">
      <c r="B1737" s="141"/>
      <c r="C1737" s="141"/>
    </row>
    <row r="1738" spans="2:3" x14ac:dyDescent="0.2">
      <c r="B1738" s="141"/>
      <c r="C1738" s="141"/>
    </row>
    <row r="1739" spans="2:3" x14ac:dyDescent="0.2">
      <c r="B1739" s="141"/>
      <c r="C1739" s="141"/>
    </row>
    <row r="1740" spans="2:3" x14ac:dyDescent="0.2">
      <c r="B1740" s="141"/>
      <c r="C1740" s="141"/>
    </row>
    <row r="1741" spans="2:3" x14ac:dyDescent="0.2">
      <c r="B1741" s="141"/>
      <c r="C1741" s="141"/>
    </row>
    <row r="1742" spans="2:3" x14ac:dyDescent="0.2">
      <c r="B1742" s="141"/>
      <c r="C1742" s="141"/>
    </row>
    <row r="1743" spans="2:3" x14ac:dyDescent="0.2">
      <c r="B1743" s="141"/>
      <c r="C1743" s="141"/>
    </row>
    <row r="1744" spans="2:3" x14ac:dyDescent="0.2">
      <c r="B1744" s="141"/>
      <c r="C1744" s="141"/>
    </row>
    <row r="1745" spans="2:3" x14ac:dyDescent="0.2">
      <c r="B1745" s="141"/>
      <c r="C1745" s="141"/>
    </row>
    <row r="1746" spans="2:3" x14ac:dyDescent="0.2">
      <c r="B1746" s="141"/>
      <c r="C1746" s="141"/>
    </row>
    <row r="1747" spans="2:3" x14ac:dyDescent="0.2">
      <c r="B1747" s="141"/>
      <c r="C1747" s="141"/>
    </row>
    <row r="1748" spans="2:3" x14ac:dyDescent="0.2">
      <c r="B1748" s="141"/>
      <c r="C1748" s="141"/>
    </row>
    <row r="1749" spans="2:3" x14ac:dyDescent="0.2">
      <c r="B1749" s="141"/>
      <c r="C1749" s="141"/>
    </row>
    <row r="1750" spans="2:3" x14ac:dyDescent="0.2">
      <c r="B1750" s="141"/>
      <c r="C1750" s="141"/>
    </row>
    <row r="1751" spans="2:3" x14ac:dyDescent="0.2">
      <c r="B1751" s="141"/>
      <c r="C1751" s="141"/>
    </row>
    <row r="1752" spans="2:3" x14ac:dyDescent="0.2">
      <c r="B1752" s="141"/>
      <c r="C1752" s="141"/>
    </row>
    <row r="1753" spans="2:3" x14ac:dyDescent="0.2">
      <c r="B1753" s="141"/>
      <c r="C1753" s="141"/>
    </row>
    <row r="1754" spans="2:3" x14ac:dyDescent="0.2">
      <c r="B1754" s="141"/>
      <c r="C1754" s="141"/>
    </row>
    <row r="1755" spans="2:3" x14ac:dyDescent="0.2">
      <c r="B1755" s="141"/>
      <c r="C1755" s="141"/>
    </row>
    <row r="1756" spans="2:3" x14ac:dyDescent="0.2">
      <c r="B1756" s="141"/>
      <c r="C1756" s="141"/>
    </row>
    <row r="1757" spans="2:3" x14ac:dyDescent="0.2">
      <c r="B1757" s="141"/>
      <c r="C1757" s="141"/>
    </row>
    <row r="1758" spans="2:3" x14ac:dyDescent="0.2">
      <c r="B1758" s="141"/>
      <c r="C1758" s="141"/>
    </row>
    <row r="1759" spans="2:3" x14ac:dyDescent="0.2">
      <c r="B1759" s="141"/>
      <c r="C1759" s="141"/>
    </row>
    <row r="1760" spans="2:3" x14ac:dyDescent="0.2">
      <c r="B1760" s="141"/>
      <c r="C1760" s="141"/>
    </row>
    <row r="1761" spans="2:3" x14ac:dyDescent="0.2">
      <c r="B1761" s="141"/>
      <c r="C1761" s="141"/>
    </row>
    <row r="1762" spans="2:3" x14ac:dyDescent="0.2">
      <c r="B1762" s="141"/>
      <c r="C1762" s="141"/>
    </row>
    <row r="1763" spans="2:3" x14ac:dyDescent="0.2">
      <c r="B1763" s="141"/>
      <c r="C1763" s="141"/>
    </row>
    <row r="1764" spans="2:3" x14ac:dyDescent="0.2">
      <c r="B1764" s="141"/>
      <c r="C1764" s="141"/>
    </row>
    <row r="1765" spans="2:3" x14ac:dyDescent="0.2">
      <c r="B1765" s="141"/>
      <c r="C1765" s="141"/>
    </row>
    <row r="1766" spans="2:3" x14ac:dyDescent="0.2">
      <c r="B1766" s="141"/>
      <c r="C1766" s="141"/>
    </row>
    <row r="1767" spans="2:3" x14ac:dyDescent="0.2">
      <c r="B1767" s="141"/>
      <c r="C1767" s="141"/>
    </row>
    <row r="1768" spans="2:3" x14ac:dyDescent="0.2">
      <c r="B1768" s="141"/>
      <c r="C1768" s="141"/>
    </row>
    <row r="1769" spans="2:3" x14ac:dyDescent="0.2">
      <c r="B1769" s="141"/>
      <c r="C1769" s="141"/>
    </row>
    <row r="1770" spans="2:3" x14ac:dyDescent="0.2">
      <c r="B1770" s="141"/>
      <c r="C1770" s="141"/>
    </row>
    <row r="1771" spans="2:3" x14ac:dyDescent="0.2">
      <c r="B1771" s="141"/>
      <c r="C1771" s="141"/>
    </row>
    <row r="1772" spans="2:3" x14ac:dyDescent="0.2">
      <c r="B1772" s="141"/>
      <c r="C1772" s="141"/>
    </row>
    <row r="1773" spans="2:3" x14ac:dyDescent="0.2">
      <c r="B1773" s="141"/>
      <c r="C1773" s="141"/>
    </row>
    <row r="1774" spans="2:3" x14ac:dyDescent="0.2">
      <c r="B1774" s="141"/>
      <c r="C1774" s="141"/>
    </row>
    <row r="1775" spans="2:3" x14ac:dyDescent="0.2">
      <c r="B1775" s="141"/>
      <c r="C1775" s="141"/>
    </row>
    <row r="1776" spans="2:3" x14ac:dyDescent="0.2">
      <c r="B1776" s="141"/>
      <c r="C1776" s="141"/>
    </row>
    <row r="1777" spans="2:3" x14ac:dyDescent="0.2">
      <c r="B1777" s="141"/>
      <c r="C1777" s="141"/>
    </row>
    <row r="1778" spans="2:3" x14ac:dyDescent="0.2">
      <c r="B1778" s="141"/>
      <c r="C1778" s="141"/>
    </row>
    <row r="1779" spans="2:3" x14ac:dyDescent="0.2">
      <c r="B1779" s="141"/>
      <c r="C1779" s="141"/>
    </row>
    <row r="1780" spans="2:3" x14ac:dyDescent="0.2">
      <c r="B1780" s="141"/>
      <c r="C1780" s="141"/>
    </row>
    <row r="1781" spans="2:3" x14ac:dyDescent="0.2">
      <c r="B1781" s="141"/>
      <c r="C1781" s="141"/>
    </row>
    <row r="1782" spans="2:3" x14ac:dyDescent="0.2">
      <c r="B1782" s="141"/>
      <c r="C1782" s="141"/>
    </row>
    <row r="1783" spans="2:3" x14ac:dyDescent="0.2">
      <c r="B1783" s="141"/>
      <c r="C1783" s="141"/>
    </row>
    <row r="1784" spans="2:3" x14ac:dyDescent="0.2">
      <c r="B1784" s="141"/>
      <c r="C1784" s="141"/>
    </row>
    <row r="1785" spans="2:3" x14ac:dyDescent="0.2">
      <c r="B1785" s="141"/>
      <c r="C1785" s="141"/>
    </row>
    <row r="1786" spans="2:3" x14ac:dyDescent="0.2">
      <c r="B1786" s="141"/>
      <c r="C1786" s="141"/>
    </row>
    <row r="1787" spans="2:3" x14ac:dyDescent="0.2">
      <c r="B1787" s="141"/>
      <c r="C1787" s="141"/>
    </row>
    <row r="1788" spans="2:3" x14ac:dyDescent="0.2">
      <c r="B1788" s="141"/>
      <c r="C1788" s="141"/>
    </row>
    <row r="1789" spans="2:3" x14ac:dyDescent="0.2">
      <c r="B1789" s="141"/>
      <c r="C1789" s="141"/>
    </row>
    <row r="1790" spans="2:3" x14ac:dyDescent="0.2">
      <c r="B1790" s="141"/>
      <c r="C1790" s="141"/>
    </row>
    <row r="1791" spans="2:3" x14ac:dyDescent="0.2">
      <c r="B1791" s="141"/>
      <c r="C1791" s="141"/>
    </row>
    <row r="1792" spans="2:3" x14ac:dyDescent="0.2">
      <c r="B1792" s="141"/>
      <c r="C1792" s="141"/>
    </row>
    <row r="1793" spans="2:3" x14ac:dyDescent="0.2">
      <c r="B1793" s="141"/>
      <c r="C1793" s="141"/>
    </row>
    <row r="1794" spans="2:3" x14ac:dyDescent="0.2">
      <c r="B1794" s="141"/>
      <c r="C1794" s="141"/>
    </row>
    <row r="1795" spans="2:3" x14ac:dyDescent="0.2">
      <c r="B1795" s="141"/>
      <c r="C1795" s="141"/>
    </row>
    <row r="1796" spans="2:3" x14ac:dyDescent="0.2">
      <c r="B1796" s="141"/>
      <c r="C1796" s="141"/>
    </row>
    <row r="1797" spans="2:3" x14ac:dyDescent="0.2">
      <c r="B1797" s="141"/>
      <c r="C1797" s="141"/>
    </row>
    <row r="1798" spans="2:3" x14ac:dyDescent="0.2">
      <c r="B1798" s="141"/>
      <c r="C1798" s="141"/>
    </row>
    <row r="1799" spans="2:3" x14ac:dyDescent="0.2">
      <c r="B1799" s="141"/>
      <c r="C1799" s="141"/>
    </row>
    <row r="1800" spans="2:3" x14ac:dyDescent="0.2">
      <c r="B1800" s="141"/>
      <c r="C1800" s="141"/>
    </row>
    <row r="1801" spans="2:3" x14ac:dyDescent="0.2">
      <c r="B1801" s="141"/>
      <c r="C1801" s="141"/>
    </row>
    <row r="1802" spans="2:3" x14ac:dyDescent="0.2">
      <c r="B1802" s="141"/>
      <c r="C1802" s="141"/>
    </row>
    <row r="1803" spans="2:3" x14ac:dyDescent="0.2">
      <c r="B1803" s="141"/>
      <c r="C1803" s="141"/>
    </row>
    <row r="1804" spans="2:3" x14ac:dyDescent="0.2">
      <c r="B1804" s="141"/>
      <c r="C1804" s="141"/>
    </row>
    <row r="1805" spans="2:3" x14ac:dyDescent="0.2">
      <c r="B1805" s="141"/>
      <c r="C1805" s="141"/>
    </row>
    <row r="1806" spans="2:3" x14ac:dyDescent="0.2">
      <c r="B1806" s="141"/>
      <c r="C1806" s="141"/>
    </row>
    <row r="1807" spans="2:3" x14ac:dyDescent="0.2">
      <c r="B1807" s="141"/>
      <c r="C1807" s="141"/>
    </row>
    <row r="1808" spans="2:3" x14ac:dyDescent="0.2">
      <c r="B1808" s="141"/>
      <c r="C1808" s="141"/>
    </row>
    <row r="1809" spans="2:3" x14ac:dyDescent="0.2">
      <c r="B1809" s="141"/>
      <c r="C1809" s="141"/>
    </row>
    <row r="1810" spans="2:3" x14ac:dyDescent="0.2">
      <c r="B1810" s="141"/>
      <c r="C1810" s="141"/>
    </row>
    <row r="1811" spans="2:3" x14ac:dyDescent="0.2">
      <c r="B1811" s="141"/>
      <c r="C1811" s="141"/>
    </row>
    <row r="1812" spans="2:3" x14ac:dyDescent="0.2">
      <c r="B1812" s="141"/>
      <c r="C1812" s="141"/>
    </row>
    <row r="1813" spans="2:3" x14ac:dyDescent="0.2">
      <c r="B1813" s="141"/>
      <c r="C1813" s="141"/>
    </row>
    <row r="1814" spans="2:3" x14ac:dyDescent="0.2">
      <c r="B1814" s="141"/>
      <c r="C1814" s="141"/>
    </row>
    <row r="1815" spans="2:3" x14ac:dyDescent="0.2">
      <c r="B1815" s="141"/>
      <c r="C1815" s="141"/>
    </row>
    <row r="1816" spans="2:3" x14ac:dyDescent="0.2">
      <c r="B1816" s="141"/>
      <c r="C1816" s="141"/>
    </row>
    <row r="1817" spans="2:3" x14ac:dyDescent="0.2">
      <c r="B1817" s="141"/>
      <c r="C1817" s="141"/>
    </row>
    <row r="1818" spans="2:3" x14ac:dyDescent="0.2">
      <c r="B1818" s="141"/>
      <c r="C1818" s="141"/>
    </row>
    <row r="1819" spans="2:3" x14ac:dyDescent="0.2">
      <c r="B1819" s="141"/>
      <c r="C1819" s="141"/>
    </row>
    <row r="1820" spans="2:3" x14ac:dyDescent="0.2">
      <c r="B1820" s="141"/>
      <c r="C1820" s="141"/>
    </row>
    <row r="1821" spans="2:3" x14ac:dyDescent="0.2">
      <c r="B1821" s="141"/>
      <c r="C1821" s="141"/>
    </row>
    <row r="1822" spans="2:3" x14ac:dyDescent="0.2">
      <c r="B1822" s="141"/>
      <c r="C1822" s="141"/>
    </row>
    <row r="1823" spans="2:3" x14ac:dyDescent="0.2">
      <c r="B1823" s="141"/>
      <c r="C1823" s="141"/>
    </row>
    <row r="1824" spans="2:3" x14ac:dyDescent="0.2">
      <c r="B1824" s="141"/>
      <c r="C1824" s="141"/>
    </row>
    <row r="1825" spans="2:3" x14ac:dyDescent="0.2">
      <c r="B1825" s="141"/>
      <c r="C1825" s="141"/>
    </row>
    <row r="1826" spans="2:3" x14ac:dyDescent="0.2">
      <c r="B1826" s="141"/>
      <c r="C1826" s="141"/>
    </row>
    <row r="1827" spans="2:3" x14ac:dyDescent="0.2">
      <c r="B1827" s="141"/>
      <c r="C1827" s="141"/>
    </row>
    <row r="1828" spans="2:3" x14ac:dyDescent="0.2">
      <c r="B1828" s="141"/>
      <c r="C1828" s="141"/>
    </row>
    <row r="1829" spans="2:3" x14ac:dyDescent="0.2">
      <c r="B1829" s="141"/>
      <c r="C1829" s="141"/>
    </row>
    <row r="1830" spans="2:3" x14ac:dyDescent="0.2">
      <c r="B1830" s="141"/>
      <c r="C1830" s="141"/>
    </row>
    <row r="1831" spans="2:3" x14ac:dyDescent="0.2">
      <c r="B1831" s="141"/>
      <c r="C1831" s="141"/>
    </row>
    <row r="1832" spans="2:3" x14ac:dyDescent="0.2">
      <c r="B1832" s="141"/>
      <c r="C1832" s="141"/>
    </row>
    <row r="1833" spans="2:3" x14ac:dyDescent="0.2">
      <c r="B1833" s="141"/>
      <c r="C1833" s="141"/>
    </row>
    <row r="1834" spans="2:3" x14ac:dyDescent="0.2">
      <c r="B1834" s="141"/>
      <c r="C1834" s="141"/>
    </row>
    <row r="1835" spans="2:3" x14ac:dyDescent="0.2">
      <c r="B1835" s="141"/>
      <c r="C1835" s="141"/>
    </row>
    <row r="1836" spans="2:3" x14ac:dyDescent="0.2">
      <c r="B1836" s="141"/>
      <c r="C1836" s="141"/>
    </row>
    <row r="1837" spans="2:3" x14ac:dyDescent="0.2">
      <c r="B1837" s="141"/>
      <c r="C1837" s="141"/>
    </row>
    <row r="1838" spans="2:3" x14ac:dyDescent="0.2">
      <c r="B1838" s="141"/>
      <c r="C1838" s="141"/>
    </row>
    <row r="1839" spans="2:3" x14ac:dyDescent="0.2">
      <c r="B1839" s="141"/>
      <c r="C1839" s="141"/>
    </row>
    <row r="1840" spans="2:3" x14ac:dyDescent="0.2">
      <c r="B1840" s="141"/>
      <c r="C1840" s="141"/>
    </row>
    <row r="1841" spans="2:3" x14ac:dyDescent="0.2">
      <c r="B1841" s="141"/>
      <c r="C1841" s="141"/>
    </row>
    <row r="1842" spans="2:3" x14ac:dyDescent="0.2">
      <c r="B1842" s="141"/>
      <c r="C1842" s="141"/>
    </row>
    <row r="1843" spans="2:3" x14ac:dyDescent="0.2">
      <c r="B1843" s="141"/>
      <c r="C1843" s="141"/>
    </row>
    <row r="1844" spans="2:3" x14ac:dyDescent="0.2">
      <c r="B1844" s="141"/>
      <c r="C1844" s="141"/>
    </row>
    <row r="1845" spans="2:3" x14ac:dyDescent="0.2">
      <c r="B1845" s="141"/>
      <c r="C1845" s="141"/>
    </row>
    <row r="1846" spans="2:3" x14ac:dyDescent="0.2">
      <c r="B1846" s="141"/>
      <c r="C1846" s="141"/>
    </row>
    <row r="1847" spans="2:3" x14ac:dyDescent="0.2">
      <c r="B1847" s="141"/>
      <c r="C1847" s="141"/>
    </row>
    <row r="1848" spans="2:3" x14ac:dyDescent="0.2">
      <c r="B1848" s="141"/>
      <c r="C1848" s="141"/>
    </row>
    <row r="1849" spans="2:3" x14ac:dyDescent="0.2">
      <c r="B1849" s="141"/>
      <c r="C1849" s="141"/>
    </row>
    <row r="1850" spans="2:3" x14ac:dyDescent="0.2">
      <c r="B1850" s="141"/>
      <c r="C1850" s="141"/>
    </row>
    <row r="1851" spans="2:3" x14ac:dyDescent="0.2">
      <c r="B1851" s="141"/>
      <c r="C1851" s="141"/>
    </row>
    <row r="1852" spans="2:3" x14ac:dyDescent="0.2">
      <c r="B1852" s="141"/>
      <c r="C1852" s="141"/>
    </row>
    <row r="1853" spans="2:3" x14ac:dyDescent="0.2">
      <c r="B1853" s="141"/>
      <c r="C1853" s="141"/>
    </row>
    <row r="1854" spans="2:3" x14ac:dyDescent="0.2">
      <c r="B1854" s="141"/>
      <c r="C1854" s="141"/>
    </row>
    <row r="1855" spans="2:3" x14ac:dyDescent="0.2">
      <c r="B1855" s="141"/>
      <c r="C1855" s="141"/>
    </row>
    <row r="1856" spans="2:3" x14ac:dyDescent="0.2">
      <c r="B1856" s="141"/>
      <c r="C1856" s="141"/>
    </row>
    <row r="1857" spans="2:3" x14ac:dyDescent="0.2">
      <c r="B1857" s="141"/>
      <c r="C1857" s="141"/>
    </row>
    <row r="1858" spans="2:3" x14ac:dyDescent="0.2">
      <c r="B1858" s="141"/>
      <c r="C1858" s="141"/>
    </row>
    <row r="1859" spans="2:3" x14ac:dyDescent="0.2">
      <c r="B1859" s="141"/>
      <c r="C1859" s="141"/>
    </row>
    <row r="1860" spans="2:3" x14ac:dyDescent="0.2">
      <c r="B1860" s="141"/>
      <c r="C1860" s="141"/>
    </row>
    <row r="1861" spans="2:3" x14ac:dyDescent="0.2">
      <c r="B1861" s="141"/>
      <c r="C1861" s="141"/>
    </row>
    <row r="1862" spans="2:3" x14ac:dyDescent="0.2">
      <c r="B1862" s="141"/>
      <c r="C1862" s="141"/>
    </row>
    <row r="1863" spans="2:3" x14ac:dyDescent="0.2">
      <c r="B1863" s="141"/>
      <c r="C1863" s="141"/>
    </row>
    <row r="1864" spans="2:3" x14ac:dyDescent="0.2">
      <c r="B1864" s="141"/>
      <c r="C1864" s="141"/>
    </row>
    <row r="1865" spans="2:3" x14ac:dyDescent="0.2">
      <c r="B1865" s="141"/>
      <c r="C1865" s="141"/>
    </row>
    <row r="1866" spans="2:3" x14ac:dyDescent="0.2">
      <c r="B1866" s="141"/>
      <c r="C1866" s="141"/>
    </row>
    <row r="1867" spans="2:3" x14ac:dyDescent="0.2">
      <c r="B1867" s="141"/>
      <c r="C1867" s="141"/>
    </row>
    <row r="1868" spans="2:3" x14ac:dyDescent="0.2">
      <c r="B1868" s="141"/>
      <c r="C1868" s="141"/>
    </row>
    <row r="1869" spans="2:3" x14ac:dyDescent="0.2">
      <c r="B1869" s="141"/>
      <c r="C1869" s="141"/>
    </row>
    <row r="1870" spans="2:3" x14ac:dyDescent="0.2">
      <c r="B1870" s="141"/>
      <c r="C1870" s="141"/>
    </row>
    <row r="1871" spans="2:3" x14ac:dyDescent="0.2">
      <c r="B1871" s="141"/>
      <c r="C1871" s="141"/>
    </row>
    <row r="1872" spans="2:3" x14ac:dyDescent="0.2">
      <c r="B1872" s="141"/>
      <c r="C1872" s="141"/>
    </row>
    <row r="1873" spans="2:3" x14ac:dyDescent="0.2">
      <c r="B1873" s="141"/>
      <c r="C1873" s="141"/>
    </row>
    <row r="1874" spans="2:3" x14ac:dyDescent="0.2">
      <c r="B1874" s="141"/>
      <c r="C1874" s="141"/>
    </row>
    <row r="1875" spans="2:3" x14ac:dyDescent="0.2">
      <c r="B1875" s="141"/>
      <c r="C1875" s="141"/>
    </row>
    <row r="1876" spans="2:3" x14ac:dyDescent="0.2">
      <c r="B1876" s="141"/>
      <c r="C1876" s="141"/>
    </row>
    <row r="1877" spans="2:3" x14ac:dyDescent="0.2">
      <c r="B1877" s="141"/>
      <c r="C1877" s="141"/>
    </row>
    <row r="1878" spans="2:3" x14ac:dyDescent="0.2">
      <c r="B1878" s="141"/>
      <c r="C1878" s="141"/>
    </row>
    <row r="1879" spans="2:3" x14ac:dyDescent="0.2">
      <c r="B1879" s="141"/>
      <c r="C1879" s="141"/>
    </row>
    <row r="1880" spans="2:3" x14ac:dyDescent="0.2">
      <c r="B1880" s="141"/>
      <c r="C1880" s="141"/>
    </row>
    <row r="1881" spans="2:3" x14ac:dyDescent="0.2">
      <c r="B1881" s="141"/>
      <c r="C1881" s="141"/>
    </row>
    <row r="1882" spans="2:3" x14ac:dyDescent="0.2">
      <c r="B1882" s="141"/>
      <c r="C1882" s="141"/>
    </row>
    <row r="1883" spans="2:3" x14ac:dyDescent="0.2">
      <c r="B1883" s="141"/>
      <c r="C1883" s="141"/>
    </row>
    <row r="1884" spans="2:3" x14ac:dyDescent="0.2">
      <c r="B1884" s="141"/>
      <c r="C1884" s="141"/>
    </row>
    <row r="1885" spans="2:3" x14ac:dyDescent="0.2">
      <c r="B1885" s="141"/>
      <c r="C1885" s="141"/>
    </row>
    <row r="1886" spans="2:3" x14ac:dyDescent="0.2">
      <c r="B1886" s="141"/>
      <c r="C1886" s="141"/>
    </row>
    <row r="1887" spans="2:3" x14ac:dyDescent="0.2">
      <c r="B1887" s="141"/>
      <c r="C1887" s="141"/>
    </row>
    <row r="1888" spans="2:3" x14ac:dyDescent="0.2">
      <c r="B1888" s="141"/>
      <c r="C1888" s="141"/>
    </row>
    <row r="1889" spans="2:3" x14ac:dyDescent="0.2">
      <c r="B1889" s="141"/>
      <c r="C1889" s="141"/>
    </row>
    <row r="1890" spans="2:3" x14ac:dyDescent="0.2">
      <c r="B1890" s="141"/>
      <c r="C1890" s="141"/>
    </row>
    <row r="1891" spans="2:3" x14ac:dyDescent="0.2">
      <c r="B1891" s="141"/>
      <c r="C1891" s="141"/>
    </row>
    <row r="1892" spans="2:3" x14ac:dyDescent="0.2">
      <c r="B1892" s="141"/>
      <c r="C1892" s="141"/>
    </row>
    <row r="1893" spans="2:3" x14ac:dyDescent="0.2">
      <c r="B1893" s="141"/>
      <c r="C1893" s="141"/>
    </row>
    <row r="1894" spans="2:3" x14ac:dyDescent="0.2">
      <c r="B1894" s="141"/>
      <c r="C1894" s="141"/>
    </row>
    <row r="1895" spans="2:3" x14ac:dyDescent="0.2">
      <c r="B1895" s="141"/>
      <c r="C1895" s="141"/>
    </row>
    <row r="1896" spans="2:3" x14ac:dyDescent="0.2">
      <c r="B1896" s="141"/>
      <c r="C1896" s="141"/>
    </row>
    <row r="1897" spans="2:3" x14ac:dyDescent="0.2">
      <c r="B1897" s="141"/>
      <c r="C1897" s="141"/>
    </row>
    <row r="1898" spans="2:3" x14ac:dyDescent="0.2">
      <c r="B1898" s="141"/>
      <c r="C1898" s="141"/>
    </row>
    <row r="1899" spans="2:3" x14ac:dyDescent="0.2">
      <c r="B1899" s="141"/>
      <c r="C1899" s="141"/>
    </row>
    <row r="1900" spans="2:3" x14ac:dyDescent="0.2">
      <c r="B1900" s="141"/>
      <c r="C1900" s="141"/>
    </row>
    <row r="1901" spans="2:3" x14ac:dyDescent="0.2">
      <c r="B1901" s="141"/>
      <c r="C1901" s="141"/>
    </row>
    <row r="1902" spans="2:3" x14ac:dyDescent="0.2">
      <c r="B1902" s="141"/>
      <c r="C1902" s="141"/>
    </row>
    <row r="1903" spans="2:3" x14ac:dyDescent="0.2">
      <c r="B1903" s="141"/>
      <c r="C1903" s="141"/>
    </row>
    <row r="1904" spans="2:3" x14ac:dyDescent="0.2">
      <c r="B1904" s="141"/>
      <c r="C1904" s="141"/>
    </row>
    <row r="1905" spans="2:3" x14ac:dyDescent="0.2">
      <c r="B1905" s="141"/>
      <c r="C1905" s="141"/>
    </row>
    <row r="1906" spans="2:3" x14ac:dyDescent="0.2">
      <c r="B1906" s="141"/>
      <c r="C1906" s="141"/>
    </row>
    <row r="1907" spans="2:3" x14ac:dyDescent="0.2">
      <c r="B1907" s="141"/>
      <c r="C1907" s="141"/>
    </row>
    <row r="1908" spans="2:3" x14ac:dyDescent="0.2">
      <c r="B1908" s="141"/>
      <c r="C1908" s="141"/>
    </row>
    <row r="1909" spans="2:3" x14ac:dyDescent="0.2">
      <c r="B1909" s="141"/>
      <c r="C1909" s="141"/>
    </row>
    <row r="1910" spans="2:3" x14ac:dyDescent="0.2">
      <c r="B1910" s="141"/>
      <c r="C1910" s="141"/>
    </row>
    <row r="1911" spans="2:3" x14ac:dyDescent="0.2">
      <c r="B1911" s="141"/>
      <c r="C1911" s="141"/>
    </row>
    <row r="1912" spans="2:3" x14ac:dyDescent="0.2">
      <c r="B1912" s="141"/>
      <c r="C1912" s="141"/>
    </row>
    <row r="1913" spans="2:3" x14ac:dyDescent="0.2">
      <c r="B1913" s="141"/>
      <c r="C1913" s="141"/>
    </row>
    <row r="1914" spans="2:3" x14ac:dyDescent="0.2">
      <c r="B1914" s="141"/>
      <c r="C1914" s="141"/>
    </row>
    <row r="1915" spans="2:3" x14ac:dyDescent="0.2">
      <c r="B1915" s="141"/>
      <c r="C1915" s="141"/>
    </row>
    <row r="1916" spans="2:3" x14ac:dyDescent="0.2">
      <c r="B1916" s="141"/>
      <c r="C1916" s="141"/>
    </row>
    <row r="1917" spans="2:3" x14ac:dyDescent="0.2">
      <c r="B1917" s="141"/>
      <c r="C1917" s="141"/>
    </row>
    <row r="1918" spans="2:3" x14ac:dyDescent="0.2">
      <c r="B1918" s="141"/>
      <c r="C1918" s="141"/>
    </row>
    <row r="1919" spans="2:3" x14ac:dyDescent="0.2">
      <c r="B1919" s="141"/>
      <c r="C1919" s="141"/>
    </row>
    <row r="1920" spans="2:3" x14ac:dyDescent="0.2">
      <c r="B1920" s="141"/>
      <c r="C1920" s="141"/>
    </row>
    <row r="1921" spans="2:3" x14ac:dyDescent="0.2">
      <c r="B1921" s="141"/>
      <c r="C1921" s="141"/>
    </row>
    <row r="1922" spans="2:3" x14ac:dyDescent="0.2">
      <c r="B1922" s="141"/>
      <c r="C1922" s="141"/>
    </row>
    <row r="1923" spans="2:3" x14ac:dyDescent="0.2">
      <c r="B1923" s="141"/>
      <c r="C1923" s="141"/>
    </row>
    <row r="1924" spans="2:3" x14ac:dyDescent="0.2">
      <c r="B1924" s="141"/>
      <c r="C1924" s="141"/>
    </row>
    <row r="1925" spans="2:3" x14ac:dyDescent="0.2">
      <c r="B1925" s="141"/>
      <c r="C1925" s="141"/>
    </row>
    <row r="1926" spans="2:3" x14ac:dyDescent="0.2">
      <c r="B1926" s="141"/>
      <c r="C1926" s="141"/>
    </row>
    <row r="1927" spans="2:3" x14ac:dyDescent="0.2">
      <c r="B1927" s="141"/>
      <c r="C1927" s="141"/>
    </row>
    <row r="1928" spans="2:3" x14ac:dyDescent="0.2">
      <c r="B1928" s="141"/>
      <c r="C1928" s="141"/>
    </row>
    <row r="1929" spans="2:3" x14ac:dyDescent="0.2">
      <c r="B1929" s="141"/>
      <c r="C1929" s="141"/>
    </row>
    <row r="1930" spans="2:3" x14ac:dyDescent="0.2">
      <c r="B1930" s="141"/>
      <c r="C1930" s="141"/>
    </row>
    <row r="1931" spans="2:3" x14ac:dyDescent="0.2">
      <c r="B1931" s="141"/>
      <c r="C1931" s="141"/>
    </row>
    <row r="1932" spans="2:3" x14ac:dyDescent="0.2">
      <c r="B1932" s="141"/>
      <c r="C1932" s="141"/>
    </row>
    <row r="1933" spans="2:3" x14ac:dyDescent="0.2">
      <c r="B1933" s="141"/>
      <c r="C1933" s="141"/>
    </row>
    <row r="1934" spans="2:3" x14ac:dyDescent="0.2">
      <c r="B1934" s="141"/>
      <c r="C1934" s="141"/>
    </row>
    <row r="1935" spans="2:3" x14ac:dyDescent="0.2">
      <c r="B1935" s="141"/>
      <c r="C1935" s="141"/>
    </row>
    <row r="1936" spans="2:3" x14ac:dyDescent="0.2">
      <c r="B1936" s="141"/>
      <c r="C1936" s="141"/>
    </row>
    <row r="1937" spans="2:3" x14ac:dyDescent="0.2">
      <c r="B1937" s="141"/>
      <c r="C1937" s="141"/>
    </row>
    <row r="1938" spans="2:3" x14ac:dyDescent="0.2">
      <c r="B1938" s="141"/>
      <c r="C1938" s="141"/>
    </row>
    <row r="1939" spans="2:3" x14ac:dyDescent="0.2">
      <c r="B1939" s="141"/>
      <c r="C1939" s="141"/>
    </row>
    <row r="1940" spans="2:3" x14ac:dyDescent="0.2">
      <c r="B1940" s="141"/>
      <c r="C1940" s="141"/>
    </row>
    <row r="1941" spans="2:3" x14ac:dyDescent="0.2">
      <c r="B1941" s="141"/>
      <c r="C1941" s="141"/>
    </row>
    <row r="1942" spans="2:3" x14ac:dyDescent="0.2">
      <c r="B1942" s="141"/>
      <c r="C1942" s="141"/>
    </row>
    <row r="1943" spans="2:3" x14ac:dyDescent="0.2">
      <c r="B1943" s="141"/>
      <c r="C1943" s="141"/>
    </row>
    <row r="1944" spans="2:3" x14ac:dyDescent="0.2">
      <c r="B1944" s="141"/>
      <c r="C1944" s="141"/>
    </row>
    <row r="1945" spans="2:3" x14ac:dyDescent="0.2">
      <c r="B1945" s="141"/>
      <c r="C1945" s="141"/>
    </row>
    <row r="1946" spans="2:3" x14ac:dyDescent="0.2">
      <c r="B1946" s="141"/>
      <c r="C1946" s="141"/>
    </row>
    <row r="1947" spans="2:3" x14ac:dyDescent="0.2">
      <c r="B1947" s="141"/>
      <c r="C1947" s="141"/>
    </row>
    <row r="1948" spans="2:3" x14ac:dyDescent="0.2">
      <c r="B1948" s="141"/>
      <c r="C1948" s="141"/>
    </row>
    <row r="1949" spans="2:3" x14ac:dyDescent="0.2">
      <c r="B1949" s="141"/>
      <c r="C1949" s="141"/>
    </row>
    <row r="1950" spans="2:3" x14ac:dyDescent="0.2">
      <c r="B1950" s="141"/>
      <c r="C1950" s="141"/>
    </row>
    <row r="1951" spans="2:3" x14ac:dyDescent="0.2">
      <c r="B1951" s="141"/>
      <c r="C1951" s="141"/>
    </row>
    <row r="1952" spans="2:3" x14ac:dyDescent="0.2">
      <c r="B1952" s="141"/>
      <c r="C1952" s="141"/>
    </row>
    <row r="1953" spans="2:3" x14ac:dyDescent="0.2">
      <c r="B1953" s="141"/>
      <c r="C1953" s="141"/>
    </row>
    <row r="1954" spans="2:3" x14ac:dyDescent="0.2">
      <c r="B1954" s="141"/>
      <c r="C1954" s="141"/>
    </row>
    <row r="1955" spans="2:3" x14ac:dyDescent="0.2">
      <c r="B1955" s="141"/>
      <c r="C1955" s="141"/>
    </row>
    <row r="1956" spans="2:3" x14ac:dyDescent="0.2">
      <c r="B1956" s="141"/>
      <c r="C1956" s="141"/>
    </row>
    <row r="1957" spans="2:3" x14ac:dyDescent="0.2">
      <c r="B1957" s="141"/>
      <c r="C1957" s="141"/>
    </row>
    <row r="1958" spans="2:3" x14ac:dyDescent="0.2">
      <c r="B1958" s="141"/>
      <c r="C1958" s="141"/>
    </row>
    <row r="1959" spans="2:3" x14ac:dyDescent="0.2">
      <c r="B1959" s="141"/>
      <c r="C1959" s="141"/>
    </row>
    <row r="1960" spans="2:3" x14ac:dyDescent="0.2">
      <c r="B1960" s="141"/>
      <c r="C1960" s="141"/>
    </row>
    <row r="1961" spans="2:3" x14ac:dyDescent="0.2">
      <c r="B1961" s="141"/>
      <c r="C1961" s="141"/>
    </row>
    <row r="1962" spans="2:3" x14ac:dyDescent="0.2">
      <c r="B1962" s="141"/>
      <c r="C1962" s="141"/>
    </row>
    <row r="1963" spans="2:3" x14ac:dyDescent="0.2">
      <c r="B1963" s="141"/>
      <c r="C1963" s="141"/>
    </row>
    <row r="1964" spans="2:3" x14ac:dyDescent="0.2">
      <c r="B1964" s="141"/>
      <c r="C1964" s="141"/>
    </row>
    <row r="1965" spans="2:3" x14ac:dyDescent="0.2">
      <c r="B1965" s="141"/>
      <c r="C1965" s="141"/>
    </row>
    <row r="1966" spans="2:3" x14ac:dyDescent="0.2">
      <c r="B1966" s="141"/>
      <c r="C1966" s="141"/>
    </row>
    <row r="1967" spans="2:3" x14ac:dyDescent="0.2">
      <c r="B1967" s="141"/>
      <c r="C1967" s="141"/>
    </row>
    <row r="1968" spans="2:3" x14ac:dyDescent="0.2">
      <c r="B1968" s="141"/>
      <c r="C1968" s="141"/>
    </row>
    <row r="1969" spans="2:3" x14ac:dyDescent="0.2">
      <c r="B1969" s="141"/>
      <c r="C1969" s="141"/>
    </row>
    <row r="1970" spans="2:3" x14ac:dyDescent="0.2">
      <c r="B1970" s="141"/>
      <c r="C1970" s="141"/>
    </row>
    <row r="1971" spans="2:3" x14ac:dyDescent="0.2">
      <c r="B1971" s="141"/>
      <c r="C1971" s="141"/>
    </row>
    <row r="1972" spans="2:3" x14ac:dyDescent="0.2">
      <c r="B1972" s="141"/>
      <c r="C1972" s="141"/>
    </row>
    <row r="1973" spans="2:3" x14ac:dyDescent="0.2">
      <c r="B1973" s="141"/>
      <c r="C1973" s="141"/>
    </row>
    <row r="1974" spans="2:3" x14ac:dyDescent="0.2">
      <c r="B1974" s="141"/>
      <c r="C1974" s="141"/>
    </row>
    <row r="1975" spans="2:3" x14ac:dyDescent="0.2">
      <c r="B1975" s="141"/>
      <c r="C1975" s="141"/>
    </row>
    <row r="1976" spans="2:3" x14ac:dyDescent="0.2">
      <c r="B1976" s="141"/>
      <c r="C1976" s="141"/>
    </row>
    <row r="1977" spans="2:3" x14ac:dyDescent="0.2">
      <c r="B1977" s="141"/>
      <c r="C1977" s="141"/>
    </row>
    <row r="1978" spans="2:3" x14ac:dyDescent="0.2">
      <c r="B1978" s="141"/>
      <c r="C1978" s="141"/>
    </row>
    <row r="1979" spans="2:3" x14ac:dyDescent="0.2">
      <c r="B1979" s="141"/>
      <c r="C1979" s="141"/>
    </row>
    <row r="1980" spans="2:3" x14ac:dyDescent="0.2">
      <c r="B1980" s="141"/>
      <c r="C1980" s="141"/>
    </row>
    <row r="1981" spans="2:3" x14ac:dyDescent="0.2">
      <c r="B1981" s="141"/>
      <c r="C1981" s="141"/>
    </row>
    <row r="1982" spans="2:3" x14ac:dyDescent="0.2">
      <c r="B1982" s="141"/>
      <c r="C1982" s="141"/>
    </row>
    <row r="1983" spans="2:3" x14ac:dyDescent="0.2">
      <c r="B1983" s="141"/>
      <c r="C1983" s="141"/>
    </row>
    <row r="1984" spans="2:3" x14ac:dyDescent="0.2">
      <c r="B1984" s="141"/>
      <c r="C1984" s="141"/>
    </row>
    <row r="1985" spans="2:3" x14ac:dyDescent="0.2">
      <c r="B1985" s="141"/>
      <c r="C1985" s="141"/>
    </row>
    <row r="1986" spans="2:3" x14ac:dyDescent="0.2">
      <c r="B1986" s="141"/>
      <c r="C1986" s="141"/>
    </row>
    <row r="1987" spans="2:3" x14ac:dyDescent="0.2">
      <c r="B1987" s="141"/>
      <c r="C1987" s="141"/>
    </row>
    <row r="1988" spans="2:3" x14ac:dyDescent="0.2">
      <c r="B1988" s="141"/>
      <c r="C1988" s="141"/>
    </row>
    <row r="1989" spans="2:3" x14ac:dyDescent="0.2">
      <c r="B1989" s="141"/>
      <c r="C1989" s="141"/>
    </row>
    <row r="1990" spans="2:3" x14ac:dyDescent="0.2">
      <c r="B1990" s="141"/>
      <c r="C1990" s="141"/>
    </row>
    <row r="1991" spans="2:3" x14ac:dyDescent="0.2">
      <c r="B1991" s="141"/>
      <c r="C1991" s="141"/>
    </row>
    <row r="1992" spans="2:3" x14ac:dyDescent="0.2">
      <c r="B1992" s="141"/>
      <c r="C1992" s="141"/>
    </row>
    <row r="1993" spans="2:3" x14ac:dyDescent="0.2">
      <c r="B1993" s="141"/>
      <c r="C1993" s="141"/>
    </row>
    <row r="1994" spans="2:3" x14ac:dyDescent="0.2">
      <c r="B1994" s="141"/>
      <c r="C1994" s="141"/>
    </row>
    <row r="1995" spans="2:3" x14ac:dyDescent="0.2">
      <c r="B1995" s="141"/>
      <c r="C1995" s="141"/>
    </row>
    <row r="1996" spans="2:3" x14ac:dyDescent="0.2">
      <c r="B1996" s="141"/>
      <c r="C1996" s="141"/>
    </row>
    <row r="1997" spans="2:3" x14ac:dyDescent="0.2">
      <c r="B1997" s="141"/>
      <c r="C1997" s="141"/>
    </row>
    <row r="1998" spans="2:3" x14ac:dyDescent="0.2">
      <c r="B1998" s="141"/>
      <c r="C1998" s="141"/>
    </row>
    <row r="1999" spans="2:3" x14ac:dyDescent="0.2">
      <c r="B1999" s="141"/>
      <c r="C1999" s="141"/>
    </row>
    <row r="2000" spans="2:3" x14ac:dyDescent="0.2">
      <c r="B2000" s="141"/>
      <c r="C2000" s="141"/>
    </row>
    <row r="2001" spans="2:3" x14ac:dyDescent="0.2">
      <c r="B2001" s="141"/>
      <c r="C2001" s="141"/>
    </row>
    <row r="2002" spans="2:3" x14ac:dyDescent="0.2">
      <c r="B2002" s="141"/>
      <c r="C2002" s="141"/>
    </row>
    <row r="2003" spans="2:3" x14ac:dyDescent="0.2">
      <c r="B2003" s="141"/>
      <c r="C2003" s="141"/>
    </row>
    <row r="2004" spans="2:3" x14ac:dyDescent="0.2">
      <c r="B2004" s="141"/>
      <c r="C2004" s="141"/>
    </row>
    <row r="2005" spans="2:3" x14ac:dyDescent="0.2">
      <c r="B2005" s="141"/>
      <c r="C2005" s="141"/>
    </row>
    <row r="2006" spans="2:3" x14ac:dyDescent="0.2">
      <c r="B2006" s="141"/>
      <c r="C2006" s="141"/>
    </row>
    <row r="2007" spans="2:3" x14ac:dyDescent="0.2">
      <c r="B2007" s="141"/>
      <c r="C2007" s="141"/>
    </row>
    <row r="2008" spans="2:3" x14ac:dyDescent="0.2">
      <c r="B2008" s="141"/>
      <c r="C2008" s="141"/>
    </row>
    <row r="2009" spans="2:3" x14ac:dyDescent="0.2">
      <c r="B2009" s="141"/>
      <c r="C2009" s="141"/>
    </row>
    <row r="2010" spans="2:3" x14ac:dyDescent="0.2">
      <c r="B2010" s="141"/>
      <c r="C2010" s="141"/>
    </row>
    <row r="2011" spans="2:3" x14ac:dyDescent="0.2">
      <c r="B2011" s="141"/>
      <c r="C2011" s="141"/>
    </row>
    <row r="2012" spans="2:3" x14ac:dyDescent="0.2">
      <c r="B2012" s="141"/>
      <c r="C2012" s="141"/>
    </row>
    <row r="2013" spans="2:3" x14ac:dyDescent="0.2">
      <c r="B2013" s="141"/>
      <c r="C2013" s="141"/>
    </row>
    <row r="2014" spans="2:3" x14ac:dyDescent="0.2">
      <c r="B2014" s="141"/>
      <c r="C2014" s="141"/>
    </row>
    <row r="2015" spans="2:3" x14ac:dyDescent="0.2">
      <c r="B2015" s="141"/>
      <c r="C2015" s="141"/>
    </row>
    <row r="2016" spans="2:3" x14ac:dyDescent="0.2">
      <c r="B2016" s="141"/>
      <c r="C2016" s="141"/>
    </row>
    <row r="2017" spans="2:3" x14ac:dyDescent="0.2">
      <c r="B2017" s="141"/>
      <c r="C2017" s="141"/>
    </row>
    <row r="2018" spans="2:3" x14ac:dyDescent="0.2">
      <c r="B2018" s="141"/>
      <c r="C2018" s="141"/>
    </row>
    <row r="2019" spans="2:3" x14ac:dyDescent="0.2">
      <c r="B2019" s="141"/>
      <c r="C2019" s="141"/>
    </row>
    <row r="2020" spans="2:3" x14ac:dyDescent="0.2">
      <c r="B2020" s="141"/>
      <c r="C2020" s="141"/>
    </row>
    <row r="2021" spans="2:3" x14ac:dyDescent="0.2">
      <c r="B2021" s="141"/>
      <c r="C2021" s="141"/>
    </row>
    <row r="2022" spans="2:3" x14ac:dyDescent="0.2">
      <c r="B2022" s="141"/>
      <c r="C2022" s="141"/>
    </row>
    <row r="2023" spans="2:3" x14ac:dyDescent="0.2">
      <c r="B2023" s="141"/>
      <c r="C2023" s="141"/>
    </row>
    <row r="2024" spans="2:3" x14ac:dyDescent="0.2">
      <c r="B2024" s="141"/>
      <c r="C2024" s="141"/>
    </row>
    <row r="2025" spans="2:3" x14ac:dyDescent="0.2">
      <c r="B2025" s="141"/>
      <c r="C2025" s="141"/>
    </row>
    <row r="2026" spans="2:3" x14ac:dyDescent="0.2">
      <c r="B2026" s="141"/>
      <c r="C2026" s="141"/>
    </row>
    <row r="2027" spans="2:3" x14ac:dyDescent="0.2">
      <c r="B2027" s="141"/>
      <c r="C2027" s="141"/>
    </row>
    <row r="2028" spans="2:3" x14ac:dyDescent="0.2">
      <c r="B2028" s="141"/>
      <c r="C2028" s="141"/>
    </row>
    <row r="2029" spans="2:3" x14ac:dyDescent="0.2">
      <c r="B2029" s="141"/>
      <c r="C2029" s="141"/>
    </row>
    <row r="2030" spans="2:3" x14ac:dyDescent="0.2">
      <c r="B2030" s="141"/>
      <c r="C2030" s="141"/>
    </row>
    <row r="2031" spans="2:3" x14ac:dyDescent="0.2">
      <c r="B2031" s="141"/>
      <c r="C2031" s="141"/>
    </row>
    <row r="2032" spans="2:3" x14ac:dyDescent="0.2">
      <c r="B2032" s="141"/>
      <c r="C2032" s="141"/>
    </row>
    <row r="2033" spans="2:3" x14ac:dyDescent="0.2">
      <c r="B2033" s="141"/>
      <c r="C2033" s="141"/>
    </row>
    <row r="2034" spans="2:3" x14ac:dyDescent="0.2">
      <c r="B2034" s="141"/>
      <c r="C2034" s="141"/>
    </row>
    <row r="2035" spans="2:3" x14ac:dyDescent="0.2">
      <c r="B2035" s="141"/>
      <c r="C2035" s="141"/>
    </row>
    <row r="2036" spans="2:3" x14ac:dyDescent="0.2">
      <c r="B2036" s="141"/>
      <c r="C2036" s="141"/>
    </row>
    <row r="2037" spans="2:3" x14ac:dyDescent="0.2">
      <c r="B2037" s="141"/>
      <c r="C2037" s="141"/>
    </row>
    <row r="2038" spans="2:3" x14ac:dyDescent="0.2">
      <c r="B2038" s="141"/>
      <c r="C2038" s="141"/>
    </row>
    <row r="2039" spans="2:3" x14ac:dyDescent="0.2">
      <c r="B2039" s="141"/>
      <c r="C2039" s="141"/>
    </row>
    <row r="2040" spans="2:3" x14ac:dyDescent="0.2">
      <c r="B2040" s="141"/>
      <c r="C2040" s="141"/>
    </row>
    <row r="2041" spans="2:3" x14ac:dyDescent="0.2">
      <c r="B2041" s="141"/>
      <c r="C2041" s="141"/>
    </row>
    <row r="2042" spans="2:3" x14ac:dyDescent="0.2">
      <c r="B2042" s="141"/>
      <c r="C2042" s="141"/>
    </row>
    <row r="2043" spans="2:3" x14ac:dyDescent="0.2">
      <c r="B2043" s="141"/>
      <c r="C2043" s="141"/>
    </row>
    <row r="2044" spans="2:3" x14ac:dyDescent="0.2">
      <c r="B2044" s="141"/>
      <c r="C2044" s="141"/>
    </row>
    <row r="2045" spans="2:3" x14ac:dyDescent="0.2">
      <c r="B2045" s="141"/>
      <c r="C2045" s="141"/>
    </row>
    <row r="2046" spans="2:3" x14ac:dyDescent="0.2">
      <c r="B2046" s="141"/>
      <c r="C2046" s="141"/>
    </row>
    <row r="2047" spans="2:3" x14ac:dyDescent="0.2">
      <c r="B2047" s="141"/>
      <c r="C2047" s="141"/>
    </row>
    <row r="2048" spans="2:3" x14ac:dyDescent="0.2">
      <c r="B2048" s="141"/>
      <c r="C2048" s="141"/>
    </row>
    <row r="2049" spans="2:3" x14ac:dyDescent="0.2">
      <c r="B2049" s="141"/>
      <c r="C2049" s="141"/>
    </row>
    <row r="2050" spans="2:3" x14ac:dyDescent="0.2">
      <c r="B2050" s="141"/>
      <c r="C2050" s="141"/>
    </row>
    <row r="2051" spans="2:3" x14ac:dyDescent="0.2">
      <c r="B2051" s="141"/>
      <c r="C2051" s="141"/>
    </row>
    <row r="2052" spans="2:3" x14ac:dyDescent="0.2">
      <c r="B2052" s="141"/>
      <c r="C2052" s="141"/>
    </row>
    <row r="2053" spans="2:3" x14ac:dyDescent="0.2">
      <c r="B2053" s="141"/>
      <c r="C2053" s="141"/>
    </row>
    <row r="2054" spans="2:3" x14ac:dyDescent="0.2">
      <c r="B2054" s="141"/>
      <c r="C2054" s="141"/>
    </row>
    <row r="2055" spans="2:3" x14ac:dyDescent="0.2">
      <c r="B2055" s="141"/>
      <c r="C2055" s="141"/>
    </row>
    <row r="2056" spans="2:3" x14ac:dyDescent="0.2">
      <c r="B2056" s="141"/>
      <c r="C2056" s="141"/>
    </row>
    <row r="2057" spans="2:3" x14ac:dyDescent="0.2">
      <c r="B2057" s="141"/>
      <c r="C2057" s="141"/>
    </row>
    <row r="2058" spans="2:3" x14ac:dyDescent="0.2">
      <c r="B2058" s="141"/>
      <c r="C2058" s="141"/>
    </row>
    <row r="2059" spans="2:3" x14ac:dyDescent="0.2">
      <c r="B2059" s="141"/>
      <c r="C2059" s="141"/>
    </row>
    <row r="2060" spans="2:3" x14ac:dyDescent="0.2">
      <c r="B2060" s="141"/>
      <c r="C2060" s="141"/>
    </row>
    <row r="2061" spans="2:3" x14ac:dyDescent="0.2">
      <c r="B2061" s="141"/>
      <c r="C2061" s="141"/>
    </row>
    <row r="2062" spans="2:3" x14ac:dyDescent="0.2">
      <c r="B2062" s="141"/>
      <c r="C2062" s="141"/>
    </row>
    <row r="2063" spans="2:3" x14ac:dyDescent="0.2">
      <c r="B2063" s="141"/>
      <c r="C2063" s="141"/>
    </row>
    <row r="2064" spans="2:3" x14ac:dyDescent="0.2">
      <c r="B2064" s="141"/>
      <c r="C2064" s="141"/>
    </row>
    <row r="2065" spans="2:3" x14ac:dyDescent="0.2">
      <c r="B2065" s="141"/>
      <c r="C2065" s="141"/>
    </row>
    <row r="2066" spans="2:3" x14ac:dyDescent="0.2">
      <c r="B2066" s="141"/>
      <c r="C2066" s="141"/>
    </row>
    <row r="2067" spans="2:3" x14ac:dyDescent="0.2">
      <c r="B2067" s="141"/>
      <c r="C2067" s="141"/>
    </row>
    <row r="2068" spans="2:3" x14ac:dyDescent="0.2">
      <c r="B2068" s="141"/>
      <c r="C2068" s="141"/>
    </row>
    <row r="2069" spans="2:3" x14ac:dyDescent="0.2">
      <c r="B2069" s="141"/>
      <c r="C2069" s="141"/>
    </row>
    <row r="2070" spans="2:3" x14ac:dyDescent="0.2">
      <c r="B2070" s="141"/>
      <c r="C2070" s="141"/>
    </row>
    <row r="2071" spans="2:3" x14ac:dyDescent="0.2">
      <c r="B2071" s="141"/>
      <c r="C2071" s="141"/>
    </row>
    <row r="2072" spans="2:3" x14ac:dyDescent="0.2">
      <c r="B2072" s="141"/>
      <c r="C2072" s="141"/>
    </row>
    <row r="2073" spans="2:3" x14ac:dyDescent="0.2">
      <c r="B2073" s="141"/>
      <c r="C2073" s="141"/>
    </row>
    <row r="2074" spans="2:3" x14ac:dyDescent="0.2">
      <c r="B2074" s="141"/>
      <c r="C2074" s="141"/>
    </row>
    <row r="2075" spans="2:3" x14ac:dyDescent="0.2">
      <c r="B2075" s="141"/>
      <c r="C2075" s="141"/>
    </row>
    <row r="2076" spans="2:3" x14ac:dyDescent="0.2">
      <c r="B2076" s="141"/>
      <c r="C2076" s="141"/>
    </row>
    <row r="2077" spans="2:3" x14ac:dyDescent="0.2">
      <c r="B2077" s="141"/>
      <c r="C2077" s="141"/>
    </row>
    <row r="2078" spans="2:3" x14ac:dyDescent="0.2">
      <c r="B2078" s="141"/>
      <c r="C2078" s="141"/>
    </row>
    <row r="2079" spans="2:3" x14ac:dyDescent="0.2">
      <c r="B2079" s="141"/>
      <c r="C2079" s="141"/>
    </row>
    <row r="2080" spans="2:3" x14ac:dyDescent="0.2">
      <c r="B2080" s="141"/>
      <c r="C2080" s="141"/>
    </row>
    <row r="2081" spans="2:3" x14ac:dyDescent="0.2">
      <c r="B2081" s="141"/>
      <c r="C2081" s="141"/>
    </row>
    <row r="2082" spans="2:3" x14ac:dyDescent="0.2">
      <c r="B2082" s="141"/>
      <c r="C2082" s="141"/>
    </row>
    <row r="2083" spans="2:3" x14ac:dyDescent="0.2">
      <c r="B2083" s="141"/>
      <c r="C2083" s="141"/>
    </row>
    <row r="2084" spans="2:3" x14ac:dyDescent="0.2">
      <c r="B2084" s="141"/>
      <c r="C2084" s="141"/>
    </row>
    <row r="2085" spans="2:3" x14ac:dyDescent="0.2">
      <c r="B2085" s="141"/>
      <c r="C2085" s="141"/>
    </row>
    <row r="2086" spans="2:3" x14ac:dyDescent="0.2">
      <c r="B2086" s="141"/>
      <c r="C2086" s="141"/>
    </row>
    <row r="2087" spans="2:3" x14ac:dyDescent="0.2">
      <c r="B2087" s="141"/>
      <c r="C2087" s="141"/>
    </row>
    <row r="2088" spans="2:3" x14ac:dyDescent="0.2">
      <c r="B2088" s="141"/>
      <c r="C2088" s="141"/>
    </row>
    <row r="2089" spans="2:3" x14ac:dyDescent="0.2">
      <c r="B2089" s="141"/>
      <c r="C2089" s="141"/>
    </row>
    <row r="2090" spans="2:3" x14ac:dyDescent="0.2">
      <c r="B2090" s="141"/>
      <c r="C2090" s="141"/>
    </row>
    <row r="2091" spans="2:3" x14ac:dyDescent="0.2">
      <c r="B2091" s="141"/>
      <c r="C2091" s="141"/>
    </row>
    <row r="2092" spans="2:3" x14ac:dyDescent="0.2">
      <c r="B2092" s="141"/>
      <c r="C2092" s="141"/>
    </row>
    <row r="2093" spans="2:3" x14ac:dyDescent="0.2">
      <c r="B2093" s="141"/>
      <c r="C2093" s="141"/>
    </row>
    <row r="2094" spans="2:3" x14ac:dyDescent="0.2">
      <c r="B2094" s="141"/>
      <c r="C2094" s="141"/>
    </row>
    <row r="2095" spans="2:3" x14ac:dyDescent="0.2">
      <c r="B2095" s="141"/>
      <c r="C2095" s="141"/>
    </row>
    <row r="2096" spans="2:3" x14ac:dyDescent="0.2">
      <c r="B2096" s="141"/>
      <c r="C2096" s="141"/>
    </row>
    <row r="2097" spans="2:3" x14ac:dyDescent="0.2">
      <c r="B2097" s="141"/>
      <c r="C2097" s="141"/>
    </row>
    <row r="2098" spans="2:3" x14ac:dyDescent="0.2">
      <c r="B2098" s="141"/>
      <c r="C2098" s="141"/>
    </row>
    <row r="2099" spans="2:3" x14ac:dyDescent="0.2">
      <c r="B2099" s="141"/>
      <c r="C2099" s="141"/>
    </row>
    <row r="2100" spans="2:3" x14ac:dyDescent="0.2">
      <c r="B2100" s="141"/>
      <c r="C2100" s="141"/>
    </row>
    <row r="2101" spans="2:3" x14ac:dyDescent="0.2">
      <c r="B2101" s="141"/>
      <c r="C2101" s="141"/>
    </row>
    <row r="2102" spans="2:3" x14ac:dyDescent="0.2">
      <c r="B2102" s="141"/>
      <c r="C2102" s="141"/>
    </row>
    <row r="2103" spans="2:3" x14ac:dyDescent="0.2">
      <c r="B2103" s="141"/>
      <c r="C2103" s="141"/>
    </row>
    <row r="2104" spans="2:3" x14ac:dyDescent="0.2">
      <c r="B2104" s="141"/>
      <c r="C2104" s="141"/>
    </row>
    <row r="2105" spans="2:3" x14ac:dyDescent="0.2">
      <c r="B2105" s="141"/>
      <c r="C2105" s="141"/>
    </row>
    <row r="2106" spans="2:3" x14ac:dyDescent="0.2">
      <c r="B2106" s="141"/>
      <c r="C2106" s="141"/>
    </row>
    <row r="2107" spans="2:3" x14ac:dyDescent="0.2">
      <c r="B2107" s="141"/>
      <c r="C2107" s="141"/>
    </row>
    <row r="2108" spans="2:3" x14ac:dyDescent="0.2">
      <c r="B2108" s="141"/>
      <c r="C2108" s="141"/>
    </row>
    <row r="2109" spans="2:3" x14ac:dyDescent="0.2">
      <c r="B2109" s="141"/>
      <c r="C2109" s="141"/>
    </row>
    <row r="2110" spans="2:3" x14ac:dyDescent="0.2">
      <c r="B2110" s="141"/>
      <c r="C2110" s="141"/>
    </row>
    <row r="2111" spans="2:3" x14ac:dyDescent="0.2">
      <c r="B2111" s="141"/>
      <c r="C2111" s="141"/>
    </row>
    <row r="2112" spans="2:3" x14ac:dyDescent="0.2">
      <c r="B2112" s="141"/>
      <c r="C2112" s="141"/>
    </row>
    <row r="2113" spans="2:3" x14ac:dyDescent="0.2">
      <c r="B2113" s="141"/>
      <c r="C2113" s="141"/>
    </row>
    <row r="2114" spans="2:3" x14ac:dyDescent="0.2">
      <c r="B2114" s="141"/>
      <c r="C2114" s="141"/>
    </row>
    <row r="2115" spans="2:3" x14ac:dyDescent="0.2">
      <c r="B2115" s="141"/>
      <c r="C2115" s="141"/>
    </row>
    <row r="2116" spans="2:3" x14ac:dyDescent="0.2">
      <c r="B2116" s="141"/>
      <c r="C2116" s="141"/>
    </row>
    <row r="2117" spans="2:3" x14ac:dyDescent="0.2">
      <c r="B2117" s="141"/>
      <c r="C2117" s="141"/>
    </row>
    <row r="2118" spans="2:3" x14ac:dyDescent="0.2">
      <c r="B2118" s="141"/>
      <c r="C2118" s="141"/>
    </row>
    <row r="2119" spans="2:3" x14ac:dyDescent="0.2">
      <c r="B2119" s="141"/>
      <c r="C2119" s="141"/>
    </row>
    <row r="2120" spans="2:3" x14ac:dyDescent="0.2">
      <c r="B2120" s="141"/>
      <c r="C2120" s="141"/>
    </row>
    <row r="2121" spans="2:3" x14ac:dyDescent="0.2">
      <c r="B2121" s="141"/>
      <c r="C2121" s="141"/>
    </row>
    <row r="2122" spans="2:3" x14ac:dyDescent="0.2">
      <c r="B2122" s="141"/>
      <c r="C2122" s="141"/>
    </row>
    <row r="2123" spans="2:3" x14ac:dyDescent="0.2">
      <c r="B2123" s="141"/>
      <c r="C2123" s="141"/>
    </row>
    <row r="2124" spans="2:3" x14ac:dyDescent="0.2">
      <c r="B2124" s="141"/>
      <c r="C2124" s="141"/>
    </row>
    <row r="2125" spans="2:3" x14ac:dyDescent="0.2">
      <c r="B2125" s="141"/>
      <c r="C2125" s="141"/>
    </row>
    <row r="2126" spans="2:3" x14ac:dyDescent="0.2">
      <c r="B2126" s="141"/>
      <c r="C2126" s="141"/>
    </row>
    <row r="2127" spans="2:3" x14ac:dyDescent="0.2">
      <c r="B2127" s="141"/>
      <c r="C2127" s="141"/>
    </row>
    <row r="2128" spans="2:3" x14ac:dyDescent="0.2">
      <c r="B2128" s="141"/>
      <c r="C2128" s="141"/>
    </row>
    <row r="2129" spans="2:3" x14ac:dyDescent="0.2">
      <c r="B2129" s="141"/>
      <c r="C2129" s="141"/>
    </row>
    <row r="2130" spans="2:3" x14ac:dyDescent="0.2">
      <c r="B2130" s="141"/>
      <c r="C2130" s="141"/>
    </row>
    <row r="2131" spans="2:3" x14ac:dyDescent="0.2">
      <c r="B2131" s="141"/>
      <c r="C2131" s="141"/>
    </row>
    <row r="2132" spans="2:3" x14ac:dyDescent="0.2">
      <c r="B2132" s="141"/>
      <c r="C2132" s="141"/>
    </row>
    <row r="2133" spans="2:3" x14ac:dyDescent="0.2">
      <c r="B2133" s="141"/>
      <c r="C2133" s="141"/>
    </row>
    <row r="2134" spans="2:3" x14ac:dyDescent="0.2">
      <c r="B2134" s="141"/>
      <c r="C2134" s="141"/>
    </row>
    <row r="2135" spans="2:3" x14ac:dyDescent="0.2">
      <c r="B2135" s="141"/>
      <c r="C2135" s="141"/>
    </row>
    <row r="2136" spans="2:3" x14ac:dyDescent="0.2">
      <c r="B2136" s="141"/>
      <c r="C2136" s="141"/>
    </row>
    <row r="2137" spans="2:3" x14ac:dyDescent="0.2">
      <c r="B2137" s="141"/>
      <c r="C2137" s="141"/>
    </row>
    <row r="2138" spans="2:3" x14ac:dyDescent="0.2">
      <c r="B2138" s="141"/>
      <c r="C2138" s="141"/>
    </row>
    <row r="2139" spans="2:3" x14ac:dyDescent="0.2">
      <c r="B2139" s="141"/>
      <c r="C2139" s="141"/>
    </row>
    <row r="2140" spans="2:3" x14ac:dyDescent="0.2">
      <c r="B2140" s="141"/>
      <c r="C2140" s="141"/>
    </row>
    <row r="2141" spans="2:3" x14ac:dyDescent="0.2">
      <c r="B2141" s="141"/>
      <c r="C2141" s="141"/>
    </row>
    <row r="2142" spans="2:3" x14ac:dyDescent="0.2">
      <c r="B2142" s="141"/>
      <c r="C2142" s="141"/>
    </row>
    <row r="2143" spans="2:3" x14ac:dyDescent="0.2">
      <c r="B2143" s="141"/>
      <c r="C2143" s="141"/>
    </row>
    <row r="2144" spans="2:3" x14ac:dyDescent="0.2">
      <c r="B2144" s="141"/>
      <c r="C2144" s="141"/>
    </row>
    <row r="2145" spans="2:3" x14ac:dyDescent="0.2">
      <c r="B2145" s="141"/>
      <c r="C2145" s="141"/>
    </row>
    <row r="2146" spans="2:3" x14ac:dyDescent="0.2">
      <c r="B2146" s="141"/>
      <c r="C2146" s="141"/>
    </row>
    <row r="2147" spans="2:3" x14ac:dyDescent="0.2">
      <c r="B2147" s="141"/>
      <c r="C2147" s="141"/>
    </row>
    <row r="2148" spans="2:3" x14ac:dyDescent="0.2">
      <c r="B2148" s="141"/>
      <c r="C2148" s="141"/>
    </row>
    <row r="2149" spans="2:3" x14ac:dyDescent="0.2">
      <c r="B2149" s="141"/>
      <c r="C2149" s="141"/>
    </row>
    <row r="2150" spans="2:3" x14ac:dyDescent="0.2">
      <c r="B2150" s="141"/>
      <c r="C2150" s="141"/>
    </row>
    <row r="2151" spans="2:3" x14ac:dyDescent="0.2">
      <c r="B2151" s="141"/>
      <c r="C2151" s="141"/>
    </row>
    <row r="2152" spans="2:3" x14ac:dyDescent="0.2">
      <c r="B2152" s="141"/>
      <c r="C2152" s="141"/>
    </row>
    <row r="2153" spans="2:3" x14ac:dyDescent="0.2">
      <c r="B2153" s="141"/>
      <c r="C2153" s="141"/>
    </row>
    <row r="2154" spans="2:3" x14ac:dyDescent="0.2">
      <c r="B2154" s="141"/>
      <c r="C2154" s="141"/>
    </row>
    <row r="2155" spans="2:3" x14ac:dyDescent="0.2">
      <c r="B2155" s="141"/>
      <c r="C2155" s="141"/>
    </row>
    <row r="2156" spans="2:3" x14ac:dyDescent="0.2">
      <c r="B2156" s="141"/>
      <c r="C2156" s="141"/>
    </row>
    <row r="2157" spans="2:3" x14ac:dyDescent="0.2">
      <c r="B2157" s="141"/>
      <c r="C2157" s="141"/>
    </row>
    <row r="2158" spans="2:3" x14ac:dyDescent="0.2">
      <c r="B2158" s="141"/>
      <c r="C2158" s="141"/>
    </row>
    <row r="2159" spans="2:3" x14ac:dyDescent="0.2">
      <c r="B2159" s="141"/>
      <c r="C2159" s="141"/>
    </row>
    <row r="2160" spans="2:3" x14ac:dyDescent="0.2">
      <c r="B2160" s="141"/>
      <c r="C2160" s="141"/>
    </row>
    <row r="2161" spans="2:3" x14ac:dyDescent="0.2">
      <c r="B2161" s="141"/>
      <c r="C2161" s="141"/>
    </row>
    <row r="2162" spans="2:3" x14ac:dyDescent="0.2">
      <c r="B2162" s="141"/>
      <c r="C2162" s="141"/>
    </row>
    <row r="2163" spans="2:3" x14ac:dyDescent="0.2">
      <c r="B2163" s="141"/>
      <c r="C2163" s="141"/>
    </row>
    <row r="2164" spans="2:3" x14ac:dyDescent="0.2">
      <c r="B2164" s="141"/>
      <c r="C2164" s="141"/>
    </row>
    <row r="2165" spans="2:3" x14ac:dyDescent="0.2">
      <c r="B2165" s="141"/>
      <c r="C2165" s="141"/>
    </row>
    <row r="2166" spans="2:3" x14ac:dyDescent="0.2">
      <c r="B2166" s="141"/>
      <c r="C2166" s="141"/>
    </row>
    <row r="2167" spans="2:3" x14ac:dyDescent="0.2">
      <c r="B2167" s="141"/>
      <c r="C2167" s="141"/>
    </row>
    <row r="2168" spans="2:3" x14ac:dyDescent="0.2">
      <c r="B2168" s="141"/>
      <c r="C2168" s="141"/>
    </row>
    <row r="2169" spans="2:3" x14ac:dyDescent="0.2">
      <c r="B2169" s="141"/>
      <c r="C2169" s="141"/>
    </row>
    <row r="2170" spans="2:3" x14ac:dyDescent="0.2">
      <c r="B2170" s="141"/>
      <c r="C2170" s="141"/>
    </row>
    <row r="2171" spans="2:3" x14ac:dyDescent="0.2">
      <c r="B2171" s="141"/>
      <c r="C2171" s="141"/>
    </row>
    <row r="2172" spans="2:3" x14ac:dyDescent="0.2">
      <c r="B2172" s="141"/>
      <c r="C2172" s="141"/>
    </row>
    <row r="2173" spans="2:3" x14ac:dyDescent="0.2">
      <c r="B2173" s="141"/>
      <c r="C2173" s="141"/>
    </row>
    <row r="2174" spans="2:3" x14ac:dyDescent="0.2">
      <c r="B2174" s="141"/>
      <c r="C2174" s="141"/>
    </row>
    <row r="2175" spans="2:3" x14ac:dyDescent="0.2">
      <c r="B2175" s="141"/>
      <c r="C2175" s="141"/>
    </row>
    <row r="2176" spans="2:3" x14ac:dyDescent="0.2">
      <c r="B2176" s="141"/>
      <c r="C2176" s="141"/>
    </row>
    <row r="2177" spans="2:3" x14ac:dyDescent="0.2">
      <c r="B2177" s="141"/>
      <c r="C2177" s="141"/>
    </row>
    <row r="2178" spans="2:3" x14ac:dyDescent="0.2">
      <c r="B2178" s="141"/>
      <c r="C2178" s="141"/>
    </row>
    <row r="2179" spans="2:3" x14ac:dyDescent="0.2">
      <c r="B2179" s="141"/>
      <c r="C2179" s="141"/>
    </row>
    <row r="2180" spans="2:3" x14ac:dyDescent="0.2">
      <c r="B2180" s="141"/>
      <c r="C2180" s="141"/>
    </row>
    <row r="2181" spans="2:3" x14ac:dyDescent="0.2">
      <c r="B2181" s="141"/>
      <c r="C2181" s="141"/>
    </row>
    <row r="2182" spans="2:3" x14ac:dyDescent="0.2">
      <c r="B2182" s="141"/>
      <c r="C2182" s="141"/>
    </row>
    <row r="2183" spans="2:3" x14ac:dyDescent="0.2">
      <c r="B2183" s="141"/>
      <c r="C2183" s="141"/>
    </row>
    <row r="2184" spans="2:3" x14ac:dyDescent="0.2">
      <c r="B2184" s="141"/>
      <c r="C2184" s="141"/>
    </row>
    <row r="2185" spans="2:3" x14ac:dyDescent="0.2">
      <c r="B2185" s="141"/>
      <c r="C2185" s="141"/>
    </row>
    <row r="2186" spans="2:3" x14ac:dyDescent="0.2">
      <c r="B2186" s="141"/>
      <c r="C2186" s="141"/>
    </row>
    <row r="2187" spans="2:3" x14ac:dyDescent="0.2">
      <c r="B2187" s="141"/>
      <c r="C2187" s="141"/>
    </row>
    <row r="2188" spans="2:3" x14ac:dyDescent="0.2">
      <c r="B2188" s="141"/>
      <c r="C2188" s="141"/>
    </row>
    <row r="2189" spans="2:3" x14ac:dyDescent="0.2">
      <c r="B2189" s="141"/>
      <c r="C2189" s="141"/>
    </row>
    <row r="2190" spans="2:3" x14ac:dyDescent="0.2">
      <c r="B2190" s="141"/>
      <c r="C2190" s="141"/>
    </row>
    <row r="2191" spans="2:3" x14ac:dyDescent="0.2">
      <c r="B2191" s="141"/>
      <c r="C2191" s="141"/>
    </row>
    <row r="2192" spans="2:3" x14ac:dyDescent="0.2">
      <c r="B2192" s="141"/>
      <c r="C2192" s="141"/>
    </row>
    <row r="2193" spans="2:3" x14ac:dyDescent="0.2">
      <c r="B2193" s="141"/>
      <c r="C2193" s="141"/>
    </row>
    <row r="2194" spans="2:3" x14ac:dyDescent="0.2">
      <c r="B2194" s="141"/>
      <c r="C2194" s="141"/>
    </row>
    <row r="2195" spans="2:3" x14ac:dyDescent="0.2">
      <c r="B2195" s="141"/>
      <c r="C2195" s="141"/>
    </row>
    <row r="2196" spans="2:3" x14ac:dyDescent="0.2">
      <c r="B2196" s="141"/>
      <c r="C2196" s="141"/>
    </row>
    <row r="2197" spans="2:3" x14ac:dyDescent="0.2">
      <c r="B2197" s="141"/>
      <c r="C2197" s="141"/>
    </row>
    <row r="2198" spans="2:3" x14ac:dyDescent="0.2">
      <c r="B2198" s="141"/>
      <c r="C2198" s="141"/>
    </row>
    <row r="2199" spans="2:3" x14ac:dyDescent="0.2">
      <c r="B2199" s="141"/>
      <c r="C2199" s="141"/>
    </row>
    <row r="2200" spans="2:3" x14ac:dyDescent="0.2">
      <c r="B2200" s="141"/>
      <c r="C2200" s="141"/>
    </row>
    <row r="2201" spans="2:3" x14ac:dyDescent="0.2">
      <c r="B2201" s="141"/>
      <c r="C2201" s="141"/>
    </row>
    <row r="2202" spans="2:3" x14ac:dyDescent="0.2">
      <c r="B2202" s="141"/>
      <c r="C2202" s="141"/>
    </row>
    <row r="2203" spans="2:3" x14ac:dyDescent="0.2">
      <c r="B2203" s="141"/>
      <c r="C2203" s="141"/>
    </row>
    <row r="2204" spans="2:3" x14ac:dyDescent="0.2">
      <c r="B2204" s="141"/>
      <c r="C2204" s="141"/>
    </row>
    <row r="2205" spans="2:3" x14ac:dyDescent="0.2">
      <c r="B2205" s="141"/>
      <c r="C2205" s="141"/>
    </row>
    <row r="2206" spans="2:3" x14ac:dyDescent="0.2">
      <c r="B2206" s="141"/>
      <c r="C2206" s="141"/>
    </row>
    <row r="2207" spans="2:3" x14ac:dyDescent="0.2">
      <c r="B2207" s="141"/>
      <c r="C2207" s="141"/>
    </row>
    <row r="2208" spans="2:3" x14ac:dyDescent="0.2">
      <c r="B2208" s="141"/>
      <c r="C2208" s="141"/>
    </row>
    <row r="2209" spans="2:3" x14ac:dyDescent="0.2">
      <c r="B2209" s="141"/>
      <c r="C2209" s="141"/>
    </row>
    <row r="2210" spans="2:3" x14ac:dyDescent="0.2">
      <c r="B2210" s="141"/>
      <c r="C2210" s="141"/>
    </row>
    <row r="2211" spans="2:3" x14ac:dyDescent="0.2">
      <c r="B2211" s="141"/>
      <c r="C2211" s="141"/>
    </row>
    <row r="2212" spans="2:3" x14ac:dyDescent="0.2">
      <c r="B2212" s="141"/>
      <c r="C2212" s="141"/>
    </row>
    <row r="2213" spans="2:3" x14ac:dyDescent="0.2">
      <c r="B2213" s="141"/>
      <c r="C2213" s="141"/>
    </row>
    <row r="2214" spans="2:3" x14ac:dyDescent="0.2">
      <c r="B2214" s="141"/>
      <c r="C2214" s="141"/>
    </row>
    <row r="2215" spans="2:3" x14ac:dyDescent="0.2">
      <c r="B2215" s="141"/>
      <c r="C2215" s="141"/>
    </row>
    <row r="2216" spans="2:3" x14ac:dyDescent="0.2">
      <c r="B2216" s="141"/>
      <c r="C2216" s="141"/>
    </row>
    <row r="2217" spans="2:3" x14ac:dyDescent="0.2">
      <c r="B2217" s="141"/>
      <c r="C2217" s="141"/>
    </row>
    <row r="2218" spans="2:3" x14ac:dyDescent="0.2">
      <c r="B2218" s="141"/>
      <c r="C2218" s="141"/>
    </row>
    <row r="2219" spans="2:3" x14ac:dyDescent="0.2">
      <c r="B2219" s="141"/>
      <c r="C2219" s="141"/>
    </row>
    <row r="2220" spans="2:3" x14ac:dyDescent="0.2">
      <c r="B2220" s="141"/>
      <c r="C2220" s="141"/>
    </row>
    <row r="2221" spans="2:3" x14ac:dyDescent="0.2">
      <c r="B2221" s="141"/>
      <c r="C2221" s="141"/>
    </row>
    <row r="2222" spans="2:3" x14ac:dyDescent="0.2">
      <c r="B2222" s="141"/>
      <c r="C2222" s="141"/>
    </row>
    <row r="2223" spans="2:3" x14ac:dyDescent="0.2">
      <c r="B2223" s="141"/>
      <c r="C2223" s="141"/>
    </row>
    <row r="2224" spans="2:3" x14ac:dyDescent="0.2">
      <c r="B2224" s="141"/>
      <c r="C2224" s="141"/>
    </row>
    <row r="2225" spans="2:3" x14ac:dyDescent="0.2">
      <c r="B2225" s="141"/>
      <c r="C2225" s="141"/>
    </row>
    <row r="2226" spans="2:3" x14ac:dyDescent="0.2">
      <c r="B2226" s="141"/>
      <c r="C2226" s="141"/>
    </row>
    <row r="2227" spans="2:3" x14ac:dyDescent="0.2">
      <c r="B2227" s="141"/>
      <c r="C2227" s="141"/>
    </row>
    <row r="2228" spans="2:3" x14ac:dyDescent="0.2">
      <c r="B2228" s="141"/>
      <c r="C2228" s="141"/>
    </row>
    <row r="2229" spans="2:3" x14ac:dyDescent="0.2">
      <c r="B2229" s="141"/>
      <c r="C2229" s="141"/>
    </row>
    <row r="2230" spans="2:3" x14ac:dyDescent="0.2">
      <c r="B2230" s="141"/>
      <c r="C2230" s="141"/>
    </row>
    <row r="2231" spans="2:3" x14ac:dyDescent="0.2">
      <c r="B2231" s="141"/>
      <c r="C2231" s="141"/>
    </row>
    <row r="2232" spans="2:3" x14ac:dyDescent="0.2">
      <c r="B2232" s="141"/>
      <c r="C2232" s="141"/>
    </row>
    <row r="2233" spans="2:3" x14ac:dyDescent="0.2">
      <c r="B2233" s="141"/>
      <c r="C2233" s="141"/>
    </row>
    <row r="2234" spans="2:3" x14ac:dyDescent="0.2">
      <c r="B2234" s="141"/>
      <c r="C2234" s="141"/>
    </row>
    <row r="2235" spans="2:3" x14ac:dyDescent="0.2">
      <c r="B2235" s="141"/>
      <c r="C2235" s="141"/>
    </row>
    <row r="2236" spans="2:3" x14ac:dyDescent="0.2">
      <c r="B2236" s="141"/>
      <c r="C2236" s="141"/>
    </row>
    <row r="2237" spans="2:3" x14ac:dyDescent="0.2">
      <c r="B2237" s="141"/>
      <c r="C2237" s="141"/>
    </row>
    <row r="2238" spans="2:3" x14ac:dyDescent="0.2">
      <c r="B2238" s="141"/>
      <c r="C2238" s="141"/>
    </row>
    <row r="2239" spans="2:3" x14ac:dyDescent="0.2">
      <c r="B2239" s="141"/>
      <c r="C2239" s="141"/>
    </row>
    <row r="2240" spans="2:3" x14ac:dyDescent="0.2">
      <c r="B2240" s="141"/>
      <c r="C2240" s="141"/>
    </row>
    <row r="2241" spans="2:3" x14ac:dyDescent="0.2">
      <c r="B2241" s="141"/>
      <c r="C2241" s="141"/>
    </row>
    <row r="2242" spans="2:3" x14ac:dyDescent="0.2">
      <c r="B2242" s="141"/>
      <c r="C2242" s="141"/>
    </row>
    <row r="2243" spans="2:3" x14ac:dyDescent="0.2">
      <c r="B2243" s="141"/>
      <c r="C2243" s="141"/>
    </row>
    <row r="2244" spans="2:3" x14ac:dyDescent="0.2">
      <c r="B2244" s="141"/>
      <c r="C2244" s="141"/>
    </row>
    <row r="2245" spans="2:3" x14ac:dyDescent="0.2">
      <c r="B2245" s="141"/>
      <c r="C2245" s="141"/>
    </row>
    <row r="2246" spans="2:3" x14ac:dyDescent="0.2">
      <c r="B2246" s="141"/>
      <c r="C2246" s="141"/>
    </row>
    <row r="2247" spans="2:3" x14ac:dyDescent="0.2">
      <c r="B2247" s="141"/>
      <c r="C2247" s="141"/>
    </row>
    <row r="2248" spans="2:3" x14ac:dyDescent="0.2">
      <c r="B2248" s="141"/>
      <c r="C2248" s="141"/>
    </row>
    <row r="2249" spans="2:3" x14ac:dyDescent="0.2">
      <c r="B2249" s="141"/>
      <c r="C2249" s="141"/>
    </row>
    <row r="2250" spans="2:3" x14ac:dyDescent="0.2">
      <c r="B2250" s="141"/>
      <c r="C2250" s="141"/>
    </row>
    <row r="2251" spans="2:3" x14ac:dyDescent="0.2">
      <c r="B2251" s="141"/>
      <c r="C2251" s="141"/>
    </row>
    <row r="2252" spans="2:3" x14ac:dyDescent="0.2">
      <c r="B2252" s="141"/>
      <c r="C2252" s="141"/>
    </row>
    <row r="2253" spans="2:3" x14ac:dyDescent="0.2">
      <c r="B2253" s="141"/>
      <c r="C2253" s="141"/>
    </row>
    <row r="2254" spans="2:3" x14ac:dyDescent="0.2">
      <c r="B2254" s="141"/>
      <c r="C2254" s="141"/>
    </row>
    <row r="2255" spans="2:3" x14ac:dyDescent="0.2">
      <c r="B2255" s="141"/>
      <c r="C2255" s="141"/>
    </row>
    <row r="2256" spans="2:3" x14ac:dyDescent="0.2">
      <c r="B2256" s="141"/>
      <c r="C2256" s="141"/>
    </row>
    <row r="2257" spans="2:3" x14ac:dyDescent="0.2">
      <c r="B2257" s="141"/>
      <c r="C2257" s="141"/>
    </row>
    <row r="2258" spans="2:3" x14ac:dyDescent="0.2">
      <c r="B2258" s="141"/>
      <c r="C2258" s="141"/>
    </row>
    <row r="2259" spans="2:3" x14ac:dyDescent="0.2">
      <c r="B2259" s="141"/>
      <c r="C2259" s="141"/>
    </row>
    <row r="2260" spans="2:3" x14ac:dyDescent="0.2">
      <c r="B2260" s="141"/>
      <c r="C2260" s="141"/>
    </row>
    <row r="2261" spans="2:3" x14ac:dyDescent="0.2">
      <c r="B2261" s="141"/>
      <c r="C2261" s="141"/>
    </row>
    <row r="2262" spans="2:3" x14ac:dyDescent="0.2">
      <c r="B2262" s="141"/>
      <c r="C2262" s="141"/>
    </row>
    <row r="2263" spans="2:3" x14ac:dyDescent="0.2">
      <c r="B2263" s="141"/>
      <c r="C2263" s="141"/>
    </row>
    <row r="2264" spans="2:3" x14ac:dyDescent="0.2">
      <c r="B2264" s="141"/>
      <c r="C2264" s="141"/>
    </row>
    <row r="2265" spans="2:3" x14ac:dyDescent="0.2">
      <c r="B2265" s="141"/>
      <c r="C2265" s="141"/>
    </row>
    <row r="2266" spans="2:3" x14ac:dyDescent="0.2">
      <c r="B2266" s="141"/>
      <c r="C2266" s="141"/>
    </row>
    <row r="2267" spans="2:3" x14ac:dyDescent="0.2">
      <c r="B2267" s="141"/>
      <c r="C2267" s="141"/>
    </row>
    <row r="2268" spans="2:3" x14ac:dyDescent="0.2">
      <c r="B2268" s="141"/>
      <c r="C2268" s="141"/>
    </row>
    <row r="2269" spans="2:3" x14ac:dyDescent="0.2">
      <c r="B2269" s="141"/>
      <c r="C2269" s="141"/>
    </row>
    <row r="2270" spans="2:3" x14ac:dyDescent="0.2">
      <c r="B2270" s="141"/>
      <c r="C2270" s="141"/>
    </row>
    <row r="2271" spans="2:3" x14ac:dyDescent="0.2">
      <c r="B2271" s="141"/>
      <c r="C2271" s="141"/>
    </row>
    <row r="2272" spans="2:3" x14ac:dyDescent="0.2">
      <c r="B2272" s="141"/>
      <c r="C2272" s="141"/>
    </row>
    <row r="2273" spans="2:3" x14ac:dyDescent="0.2">
      <c r="B2273" s="141"/>
      <c r="C2273" s="141"/>
    </row>
    <row r="2274" spans="2:3" x14ac:dyDescent="0.2">
      <c r="B2274" s="141"/>
      <c r="C2274" s="141"/>
    </row>
    <row r="2275" spans="2:3" x14ac:dyDescent="0.2">
      <c r="B2275" s="141"/>
      <c r="C2275" s="141"/>
    </row>
    <row r="2276" spans="2:3" x14ac:dyDescent="0.2">
      <c r="B2276" s="141"/>
      <c r="C2276" s="141"/>
    </row>
    <row r="2277" spans="2:3" x14ac:dyDescent="0.2">
      <c r="B2277" s="141"/>
      <c r="C2277" s="141"/>
    </row>
    <row r="2278" spans="2:3" x14ac:dyDescent="0.2">
      <c r="B2278" s="141"/>
      <c r="C2278" s="141"/>
    </row>
    <row r="2279" spans="2:3" x14ac:dyDescent="0.2">
      <c r="B2279" s="141"/>
      <c r="C2279" s="141"/>
    </row>
    <row r="2280" spans="2:3" x14ac:dyDescent="0.2">
      <c r="B2280" s="141"/>
      <c r="C2280" s="141"/>
    </row>
    <row r="2281" spans="2:3" x14ac:dyDescent="0.2">
      <c r="B2281" s="141"/>
      <c r="C2281" s="141"/>
    </row>
    <row r="2282" spans="2:3" x14ac:dyDescent="0.2">
      <c r="B2282" s="141"/>
      <c r="C2282" s="141"/>
    </row>
    <row r="2283" spans="2:3" x14ac:dyDescent="0.2">
      <c r="B2283" s="141"/>
      <c r="C2283" s="141"/>
    </row>
    <row r="2284" spans="2:3" x14ac:dyDescent="0.2">
      <c r="B2284" s="141"/>
      <c r="C2284" s="141"/>
    </row>
    <row r="2285" spans="2:3" x14ac:dyDescent="0.2">
      <c r="B2285" s="141"/>
      <c r="C2285" s="141"/>
    </row>
    <row r="2286" spans="2:3" x14ac:dyDescent="0.2">
      <c r="B2286" s="141"/>
      <c r="C2286" s="141"/>
    </row>
    <row r="2287" spans="2:3" x14ac:dyDescent="0.2">
      <c r="B2287" s="141"/>
      <c r="C2287" s="141"/>
    </row>
    <row r="2288" spans="2:3" x14ac:dyDescent="0.2">
      <c r="B2288" s="141"/>
      <c r="C2288" s="141"/>
    </row>
    <row r="2289" spans="2:3" x14ac:dyDescent="0.2">
      <c r="B2289" s="141"/>
      <c r="C2289" s="141"/>
    </row>
    <row r="2290" spans="2:3" x14ac:dyDescent="0.2">
      <c r="B2290" s="141"/>
      <c r="C2290" s="141"/>
    </row>
    <row r="2291" spans="2:3" x14ac:dyDescent="0.2">
      <c r="B2291" s="141"/>
      <c r="C2291" s="141"/>
    </row>
    <row r="2292" spans="2:3" x14ac:dyDescent="0.2">
      <c r="B2292" s="141"/>
      <c r="C2292" s="141"/>
    </row>
    <row r="2293" spans="2:3" x14ac:dyDescent="0.2">
      <c r="B2293" s="141"/>
      <c r="C2293" s="141"/>
    </row>
    <row r="2294" spans="2:3" x14ac:dyDescent="0.2">
      <c r="B2294" s="141"/>
      <c r="C2294" s="141"/>
    </row>
    <row r="2295" spans="2:3" x14ac:dyDescent="0.2">
      <c r="B2295" s="141"/>
      <c r="C2295" s="141"/>
    </row>
    <row r="2296" spans="2:3" x14ac:dyDescent="0.2">
      <c r="B2296" s="141"/>
      <c r="C2296" s="141"/>
    </row>
    <row r="2297" spans="2:3" x14ac:dyDescent="0.2">
      <c r="B2297" s="141"/>
      <c r="C2297" s="141"/>
    </row>
    <row r="2298" spans="2:3" x14ac:dyDescent="0.2">
      <c r="B2298" s="141"/>
      <c r="C2298" s="141"/>
    </row>
    <row r="2299" spans="2:3" x14ac:dyDescent="0.2">
      <c r="B2299" s="141"/>
      <c r="C2299" s="141"/>
    </row>
    <row r="2300" spans="2:3" x14ac:dyDescent="0.2">
      <c r="B2300" s="141"/>
      <c r="C2300" s="141"/>
    </row>
    <row r="2301" spans="2:3" x14ac:dyDescent="0.2">
      <c r="B2301" s="141"/>
      <c r="C2301" s="141"/>
    </row>
    <row r="2302" spans="2:3" x14ac:dyDescent="0.2">
      <c r="B2302" s="141"/>
      <c r="C2302" s="141"/>
    </row>
    <row r="2303" spans="2:3" x14ac:dyDescent="0.2">
      <c r="B2303" s="141"/>
      <c r="C2303" s="141"/>
    </row>
    <row r="2304" spans="2:3" x14ac:dyDescent="0.2">
      <c r="B2304" s="141"/>
      <c r="C2304" s="141"/>
    </row>
    <row r="2305" spans="2:3" x14ac:dyDescent="0.2">
      <c r="B2305" s="141"/>
      <c r="C2305" s="141"/>
    </row>
    <row r="2306" spans="2:3" x14ac:dyDescent="0.2">
      <c r="B2306" s="141"/>
      <c r="C2306" s="141"/>
    </row>
    <row r="2307" spans="2:3" x14ac:dyDescent="0.2">
      <c r="B2307" s="141"/>
      <c r="C2307" s="141"/>
    </row>
    <row r="2308" spans="2:3" x14ac:dyDescent="0.2">
      <c r="B2308" s="141"/>
      <c r="C2308" s="141"/>
    </row>
    <row r="2309" spans="2:3" x14ac:dyDescent="0.2">
      <c r="B2309" s="141"/>
      <c r="C2309" s="141"/>
    </row>
    <row r="2310" spans="2:3" x14ac:dyDescent="0.2">
      <c r="B2310" s="141"/>
      <c r="C2310" s="141"/>
    </row>
    <row r="2311" spans="2:3" x14ac:dyDescent="0.2">
      <c r="B2311" s="141"/>
      <c r="C2311" s="141"/>
    </row>
    <row r="2312" spans="2:3" x14ac:dyDescent="0.2">
      <c r="B2312" s="141"/>
      <c r="C2312" s="141"/>
    </row>
    <row r="2313" spans="2:3" x14ac:dyDescent="0.2">
      <c r="B2313" s="141"/>
      <c r="C2313" s="141"/>
    </row>
    <row r="2314" spans="2:3" x14ac:dyDescent="0.2">
      <c r="B2314" s="141"/>
      <c r="C2314" s="141"/>
    </row>
    <row r="2315" spans="2:3" x14ac:dyDescent="0.2">
      <c r="B2315" s="141"/>
      <c r="C2315" s="141"/>
    </row>
    <row r="2316" spans="2:3" x14ac:dyDescent="0.2">
      <c r="B2316" s="141"/>
      <c r="C2316" s="141"/>
    </row>
    <row r="2317" spans="2:3" x14ac:dyDescent="0.2">
      <c r="B2317" s="141"/>
      <c r="C2317" s="141"/>
    </row>
    <row r="2318" spans="2:3" x14ac:dyDescent="0.2">
      <c r="B2318" s="141"/>
      <c r="C2318" s="141"/>
    </row>
    <row r="2319" spans="2:3" x14ac:dyDescent="0.2">
      <c r="B2319" s="141"/>
      <c r="C2319" s="141"/>
    </row>
    <row r="2320" spans="2:3" x14ac:dyDescent="0.2">
      <c r="B2320" s="141"/>
      <c r="C2320" s="141"/>
    </row>
    <row r="2321" spans="2:3" x14ac:dyDescent="0.2">
      <c r="B2321" s="141"/>
      <c r="C2321" s="141"/>
    </row>
    <row r="2322" spans="2:3" x14ac:dyDescent="0.2">
      <c r="B2322" s="141"/>
      <c r="C2322" s="141"/>
    </row>
    <row r="2323" spans="2:3" x14ac:dyDescent="0.2">
      <c r="B2323" s="141"/>
      <c r="C2323" s="141"/>
    </row>
    <row r="2324" spans="2:3" x14ac:dyDescent="0.2">
      <c r="B2324" s="141"/>
      <c r="C2324" s="141"/>
    </row>
    <row r="2325" spans="2:3" x14ac:dyDescent="0.2">
      <c r="B2325" s="141"/>
      <c r="C2325" s="141"/>
    </row>
    <row r="2326" spans="2:3" x14ac:dyDescent="0.2">
      <c r="B2326" s="141"/>
      <c r="C2326" s="141"/>
    </row>
    <row r="2327" spans="2:3" x14ac:dyDescent="0.2">
      <c r="B2327" s="141"/>
      <c r="C2327" s="141"/>
    </row>
    <row r="2328" spans="2:3" x14ac:dyDescent="0.2">
      <c r="B2328" s="141"/>
      <c r="C2328" s="141"/>
    </row>
    <row r="2329" spans="2:3" x14ac:dyDescent="0.2">
      <c r="B2329" s="141"/>
      <c r="C2329" s="141"/>
    </row>
    <row r="2330" spans="2:3" x14ac:dyDescent="0.2">
      <c r="B2330" s="141"/>
      <c r="C2330" s="141"/>
    </row>
    <row r="2331" spans="2:3" x14ac:dyDescent="0.2">
      <c r="B2331" s="141"/>
      <c r="C2331" s="141"/>
    </row>
    <row r="2332" spans="2:3" x14ac:dyDescent="0.2">
      <c r="B2332" s="141"/>
      <c r="C2332" s="141"/>
    </row>
    <row r="2333" spans="2:3" x14ac:dyDescent="0.2">
      <c r="B2333" s="141"/>
      <c r="C2333" s="141"/>
    </row>
    <row r="2334" spans="2:3" x14ac:dyDescent="0.2">
      <c r="B2334" s="141"/>
      <c r="C2334" s="141"/>
    </row>
    <row r="2335" spans="2:3" x14ac:dyDescent="0.2">
      <c r="B2335" s="141"/>
      <c r="C2335" s="141"/>
    </row>
    <row r="2336" spans="2:3" x14ac:dyDescent="0.2">
      <c r="B2336" s="141"/>
      <c r="C2336" s="141"/>
    </row>
    <row r="2337" spans="2:3" x14ac:dyDescent="0.2">
      <c r="B2337" s="141"/>
      <c r="C2337" s="141"/>
    </row>
    <row r="2338" spans="2:3" x14ac:dyDescent="0.2">
      <c r="B2338" s="141"/>
      <c r="C2338" s="141"/>
    </row>
    <row r="2339" spans="2:3" x14ac:dyDescent="0.2">
      <c r="B2339" s="141"/>
      <c r="C2339" s="141"/>
    </row>
    <row r="2340" spans="2:3" x14ac:dyDescent="0.2">
      <c r="B2340" s="141"/>
      <c r="C2340" s="141"/>
    </row>
    <row r="2341" spans="2:3" x14ac:dyDescent="0.2">
      <c r="B2341" s="141"/>
      <c r="C2341" s="141"/>
    </row>
    <row r="2342" spans="2:3" x14ac:dyDescent="0.2">
      <c r="B2342" s="141"/>
      <c r="C2342" s="141"/>
    </row>
    <row r="2343" spans="2:3" x14ac:dyDescent="0.2">
      <c r="B2343" s="141"/>
      <c r="C2343" s="141"/>
    </row>
    <row r="2344" spans="2:3" x14ac:dyDescent="0.2">
      <c r="B2344" s="141"/>
      <c r="C2344" s="141"/>
    </row>
    <row r="2345" spans="2:3" x14ac:dyDescent="0.2">
      <c r="B2345" s="141"/>
      <c r="C2345" s="141"/>
    </row>
    <row r="2346" spans="2:3" x14ac:dyDescent="0.2">
      <c r="B2346" s="141"/>
      <c r="C2346" s="141"/>
    </row>
    <row r="2347" spans="2:3" x14ac:dyDescent="0.2">
      <c r="B2347" s="141"/>
      <c r="C2347" s="141"/>
    </row>
    <row r="2348" spans="2:3" x14ac:dyDescent="0.2">
      <c r="B2348" s="141"/>
      <c r="C2348" s="141"/>
    </row>
    <row r="2349" spans="2:3" x14ac:dyDescent="0.2">
      <c r="B2349" s="141"/>
      <c r="C2349" s="141"/>
    </row>
    <row r="2350" spans="2:3" x14ac:dyDescent="0.2">
      <c r="B2350" s="141"/>
      <c r="C2350" s="141"/>
    </row>
    <row r="2351" spans="2:3" x14ac:dyDescent="0.2">
      <c r="B2351" s="141"/>
      <c r="C2351" s="141"/>
    </row>
    <row r="2352" spans="2:3" x14ac:dyDescent="0.2">
      <c r="B2352" s="141"/>
      <c r="C2352" s="141"/>
    </row>
    <row r="2353" spans="2:3" x14ac:dyDescent="0.2">
      <c r="B2353" s="141"/>
      <c r="C2353" s="141"/>
    </row>
    <row r="2354" spans="2:3" x14ac:dyDescent="0.2">
      <c r="B2354" s="141"/>
      <c r="C2354" s="141"/>
    </row>
    <row r="2355" spans="2:3" x14ac:dyDescent="0.2">
      <c r="B2355" s="141"/>
      <c r="C2355" s="141"/>
    </row>
    <row r="2356" spans="2:3" x14ac:dyDescent="0.2">
      <c r="B2356" s="141"/>
      <c r="C2356" s="141"/>
    </row>
    <row r="2357" spans="2:3" x14ac:dyDescent="0.2">
      <c r="B2357" s="141"/>
      <c r="C2357" s="141"/>
    </row>
    <row r="2358" spans="2:3" x14ac:dyDescent="0.2">
      <c r="B2358" s="141"/>
      <c r="C2358" s="141"/>
    </row>
    <row r="2359" spans="2:3" x14ac:dyDescent="0.2">
      <c r="B2359" s="141"/>
      <c r="C2359" s="141"/>
    </row>
    <row r="2360" spans="2:3" x14ac:dyDescent="0.2">
      <c r="B2360" s="141"/>
      <c r="C2360" s="141"/>
    </row>
    <row r="2361" spans="2:3" x14ac:dyDescent="0.2">
      <c r="B2361" s="141"/>
      <c r="C2361" s="141"/>
    </row>
    <row r="2362" spans="2:3" x14ac:dyDescent="0.2">
      <c r="B2362" s="141"/>
      <c r="C2362" s="141"/>
    </row>
    <row r="2363" spans="2:3" x14ac:dyDescent="0.2">
      <c r="B2363" s="141"/>
      <c r="C2363" s="141"/>
    </row>
    <row r="2364" spans="2:3" x14ac:dyDescent="0.2">
      <c r="B2364" s="141"/>
      <c r="C2364" s="141"/>
    </row>
    <row r="2365" spans="2:3" x14ac:dyDescent="0.2">
      <c r="B2365" s="141"/>
      <c r="C2365" s="141"/>
    </row>
    <row r="2366" spans="2:3" x14ac:dyDescent="0.2">
      <c r="B2366" s="141"/>
      <c r="C2366" s="141"/>
    </row>
    <row r="2367" spans="2:3" x14ac:dyDescent="0.2">
      <c r="B2367" s="141"/>
      <c r="C2367" s="141"/>
    </row>
    <row r="2368" spans="2:3" x14ac:dyDescent="0.2">
      <c r="B2368" s="141"/>
      <c r="C2368" s="141"/>
    </row>
    <row r="2369" spans="2:3" x14ac:dyDescent="0.2">
      <c r="B2369" s="141"/>
      <c r="C2369" s="141"/>
    </row>
    <row r="2370" spans="2:3" x14ac:dyDescent="0.2">
      <c r="B2370" s="141"/>
      <c r="C2370" s="141"/>
    </row>
    <row r="2371" spans="2:3" x14ac:dyDescent="0.2">
      <c r="B2371" s="141"/>
      <c r="C2371" s="141"/>
    </row>
    <row r="2372" spans="2:3" x14ac:dyDescent="0.2">
      <c r="B2372" s="141"/>
      <c r="C2372" s="141"/>
    </row>
    <row r="2373" spans="2:3" x14ac:dyDescent="0.2">
      <c r="B2373" s="141"/>
      <c r="C2373" s="141"/>
    </row>
    <row r="2374" spans="2:3" x14ac:dyDescent="0.2">
      <c r="B2374" s="141"/>
      <c r="C2374" s="141"/>
    </row>
    <row r="2375" spans="2:3" x14ac:dyDescent="0.2">
      <c r="B2375" s="141"/>
      <c r="C2375" s="141"/>
    </row>
    <row r="2376" spans="2:3" x14ac:dyDescent="0.2">
      <c r="B2376" s="141"/>
      <c r="C2376" s="141"/>
    </row>
    <row r="2377" spans="2:3" x14ac:dyDescent="0.2">
      <c r="B2377" s="141"/>
      <c r="C2377" s="141"/>
    </row>
    <row r="2378" spans="2:3" x14ac:dyDescent="0.2">
      <c r="B2378" s="141"/>
      <c r="C2378" s="141"/>
    </row>
    <row r="2379" spans="2:3" x14ac:dyDescent="0.2">
      <c r="B2379" s="141"/>
      <c r="C2379" s="141"/>
    </row>
    <row r="2380" spans="2:3" x14ac:dyDescent="0.2">
      <c r="B2380" s="141"/>
      <c r="C2380" s="141"/>
    </row>
    <row r="2381" spans="2:3" x14ac:dyDescent="0.2">
      <c r="B2381" s="141"/>
      <c r="C2381" s="141"/>
    </row>
    <row r="2382" spans="2:3" x14ac:dyDescent="0.2">
      <c r="B2382" s="141"/>
      <c r="C2382" s="141"/>
    </row>
    <row r="2383" spans="2:3" x14ac:dyDescent="0.2">
      <c r="B2383" s="141"/>
      <c r="C2383" s="141"/>
    </row>
    <row r="2384" spans="2:3" x14ac:dyDescent="0.2">
      <c r="B2384" s="141"/>
      <c r="C2384" s="141"/>
    </row>
    <row r="2385" spans="2:3" x14ac:dyDescent="0.2">
      <c r="B2385" s="141"/>
      <c r="C2385" s="141"/>
    </row>
    <row r="2386" spans="2:3" x14ac:dyDescent="0.2">
      <c r="B2386" s="141"/>
      <c r="C2386" s="141"/>
    </row>
    <row r="2387" spans="2:3" x14ac:dyDescent="0.2">
      <c r="B2387" s="141"/>
      <c r="C2387" s="141"/>
    </row>
    <row r="2388" spans="2:3" x14ac:dyDescent="0.2">
      <c r="B2388" s="141"/>
      <c r="C2388" s="141"/>
    </row>
    <row r="2389" spans="2:3" x14ac:dyDescent="0.2">
      <c r="B2389" s="141"/>
      <c r="C2389" s="141"/>
    </row>
    <row r="2390" spans="2:3" x14ac:dyDescent="0.2">
      <c r="B2390" s="141"/>
      <c r="C2390" s="141"/>
    </row>
    <row r="2391" spans="2:3" x14ac:dyDescent="0.2">
      <c r="B2391" s="141"/>
      <c r="C2391" s="141"/>
    </row>
    <row r="2392" spans="2:3" x14ac:dyDescent="0.2">
      <c r="B2392" s="141"/>
      <c r="C2392" s="141"/>
    </row>
    <row r="2393" spans="2:3" x14ac:dyDescent="0.2">
      <c r="B2393" s="141"/>
      <c r="C2393" s="141"/>
    </row>
    <row r="2394" spans="2:3" x14ac:dyDescent="0.2">
      <c r="B2394" s="141"/>
      <c r="C2394" s="141"/>
    </row>
    <row r="2395" spans="2:3" x14ac:dyDescent="0.2">
      <c r="B2395" s="141"/>
      <c r="C2395" s="141"/>
    </row>
    <row r="2396" spans="2:3" x14ac:dyDescent="0.2">
      <c r="B2396" s="141"/>
      <c r="C2396" s="141"/>
    </row>
    <row r="2397" spans="2:3" x14ac:dyDescent="0.2">
      <c r="B2397" s="141"/>
      <c r="C2397" s="141"/>
    </row>
    <row r="2398" spans="2:3" x14ac:dyDescent="0.2">
      <c r="B2398" s="141"/>
      <c r="C2398" s="141"/>
    </row>
    <row r="2399" spans="2:3" x14ac:dyDescent="0.2">
      <c r="B2399" s="141"/>
      <c r="C2399" s="141"/>
    </row>
    <row r="2400" spans="2:3" x14ac:dyDescent="0.2">
      <c r="B2400" s="141"/>
      <c r="C2400" s="141"/>
    </row>
    <row r="2401" spans="2:3" x14ac:dyDescent="0.2">
      <c r="B2401" s="141"/>
      <c r="C2401" s="141"/>
    </row>
    <row r="2402" spans="2:3" x14ac:dyDescent="0.2">
      <c r="B2402" s="141"/>
      <c r="C2402" s="141"/>
    </row>
    <row r="2403" spans="2:3" x14ac:dyDescent="0.2">
      <c r="B2403" s="141"/>
      <c r="C2403" s="141"/>
    </row>
    <row r="2404" spans="2:3" x14ac:dyDescent="0.2">
      <c r="B2404" s="141"/>
      <c r="C2404" s="141"/>
    </row>
    <row r="2405" spans="2:3" x14ac:dyDescent="0.2">
      <c r="B2405" s="141"/>
      <c r="C2405" s="141"/>
    </row>
    <row r="2406" spans="2:3" x14ac:dyDescent="0.2">
      <c r="B2406" s="141"/>
      <c r="C2406" s="141"/>
    </row>
    <row r="2407" spans="2:3" x14ac:dyDescent="0.2">
      <c r="B2407" s="141"/>
      <c r="C2407" s="141"/>
    </row>
    <row r="2408" spans="2:3" x14ac:dyDescent="0.2">
      <c r="B2408" s="141"/>
      <c r="C2408" s="141"/>
    </row>
    <row r="2409" spans="2:3" x14ac:dyDescent="0.2">
      <c r="B2409" s="141"/>
      <c r="C2409" s="141"/>
    </row>
    <row r="2410" spans="2:3" x14ac:dyDescent="0.2">
      <c r="B2410" s="141"/>
      <c r="C2410" s="141"/>
    </row>
    <row r="2411" spans="2:3" x14ac:dyDescent="0.2">
      <c r="B2411" s="141"/>
      <c r="C2411" s="141"/>
    </row>
    <row r="2412" spans="2:3" x14ac:dyDescent="0.2">
      <c r="B2412" s="141"/>
      <c r="C2412" s="141"/>
    </row>
    <row r="2413" spans="2:3" x14ac:dyDescent="0.2">
      <c r="B2413" s="141"/>
      <c r="C2413" s="141"/>
    </row>
    <row r="2414" spans="2:3" x14ac:dyDescent="0.2">
      <c r="B2414" s="141"/>
      <c r="C2414" s="141"/>
    </row>
    <row r="2415" spans="2:3" x14ac:dyDescent="0.2">
      <c r="B2415" s="141"/>
      <c r="C2415" s="141"/>
    </row>
    <row r="2416" spans="2:3" x14ac:dyDescent="0.2">
      <c r="B2416" s="141"/>
      <c r="C2416" s="141"/>
    </row>
    <row r="2417" spans="2:3" x14ac:dyDescent="0.2">
      <c r="B2417" s="141"/>
      <c r="C2417" s="141"/>
    </row>
    <row r="2418" spans="2:3" x14ac:dyDescent="0.2">
      <c r="B2418" s="141"/>
      <c r="C2418" s="141"/>
    </row>
    <row r="2419" spans="2:3" x14ac:dyDescent="0.2">
      <c r="B2419" s="141"/>
      <c r="C2419" s="141"/>
    </row>
    <row r="2420" spans="2:3" x14ac:dyDescent="0.2">
      <c r="B2420" s="141"/>
      <c r="C2420" s="141"/>
    </row>
    <row r="2421" spans="2:3" x14ac:dyDescent="0.2">
      <c r="B2421" s="141"/>
      <c r="C2421" s="141"/>
    </row>
    <row r="2422" spans="2:3" x14ac:dyDescent="0.2">
      <c r="B2422" s="141"/>
      <c r="C2422" s="141"/>
    </row>
    <row r="2423" spans="2:3" x14ac:dyDescent="0.2">
      <c r="B2423" s="141"/>
      <c r="C2423" s="141"/>
    </row>
    <row r="2424" spans="2:3" x14ac:dyDescent="0.2">
      <c r="B2424" s="141"/>
      <c r="C2424" s="141"/>
    </row>
    <row r="2425" spans="2:3" x14ac:dyDescent="0.2">
      <c r="B2425" s="141"/>
      <c r="C2425" s="141"/>
    </row>
    <row r="2426" spans="2:3" x14ac:dyDescent="0.2">
      <c r="B2426" s="141"/>
      <c r="C2426" s="141"/>
    </row>
    <row r="2427" spans="2:3" x14ac:dyDescent="0.2">
      <c r="B2427" s="141"/>
      <c r="C2427" s="141"/>
    </row>
    <row r="2428" spans="2:3" x14ac:dyDescent="0.2">
      <c r="B2428" s="141"/>
      <c r="C2428" s="141"/>
    </row>
    <row r="2429" spans="2:3" x14ac:dyDescent="0.2">
      <c r="B2429" s="141"/>
      <c r="C2429" s="141"/>
    </row>
    <row r="2430" spans="2:3" x14ac:dyDescent="0.2">
      <c r="B2430" s="141"/>
      <c r="C2430" s="141"/>
    </row>
    <row r="2431" spans="2:3" x14ac:dyDescent="0.2">
      <c r="B2431" s="141"/>
      <c r="C2431" s="141"/>
    </row>
    <row r="2432" spans="2:3" x14ac:dyDescent="0.2">
      <c r="B2432" s="141"/>
      <c r="C2432" s="141"/>
    </row>
    <row r="2433" spans="2:3" x14ac:dyDescent="0.2">
      <c r="B2433" s="141"/>
      <c r="C2433" s="141"/>
    </row>
    <row r="2434" spans="2:3" x14ac:dyDescent="0.2">
      <c r="B2434" s="141"/>
      <c r="C2434" s="141"/>
    </row>
    <row r="2435" spans="2:3" x14ac:dyDescent="0.2">
      <c r="B2435" s="141"/>
      <c r="C2435" s="141"/>
    </row>
    <row r="2436" spans="2:3" x14ac:dyDescent="0.2">
      <c r="B2436" s="141"/>
      <c r="C2436" s="141"/>
    </row>
    <row r="2437" spans="2:3" x14ac:dyDescent="0.2">
      <c r="B2437" s="141"/>
      <c r="C2437" s="141"/>
    </row>
    <row r="2438" spans="2:3" x14ac:dyDescent="0.2">
      <c r="B2438" s="141"/>
      <c r="C2438" s="141"/>
    </row>
    <row r="2439" spans="2:3" x14ac:dyDescent="0.2">
      <c r="B2439" s="141"/>
      <c r="C2439" s="141"/>
    </row>
    <row r="2440" spans="2:3" x14ac:dyDescent="0.2">
      <c r="B2440" s="141"/>
      <c r="C2440" s="141"/>
    </row>
    <row r="2441" spans="2:3" x14ac:dyDescent="0.2">
      <c r="B2441" s="141"/>
      <c r="C2441" s="141"/>
    </row>
    <row r="2442" spans="2:3" x14ac:dyDescent="0.2">
      <c r="B2442" s="141"/>
      <c r="C2442" s="141"/>
    </row>
    <row r="2443" spans="2:3" x14ac:dyDescent="0.2">
      <c r="B2443" s="141"/>
      <c r="C2443" s="141"/>
    </row>
    <row r="2444" spans="2:3" x14ac:dyDescent="0.2">
      <c r="B2444" s="141"/>
      <c r="C2444" s="141"/>
    </row>
    <row r="2445" spans="2:3" x14ac:dyDescent="0.2">
      <c r="B2445" s="141"/>
      <c r="C2445" s="141"/>
    </row>
    <row r="2446" spans="2:3" x14ac:dyDescent="0.2">
      <c r="B2446" s="141"/>
      <c r="C2446" s="141"/>
    </row>
    <row r="2447" spans="2:3" x14ac:dyDescent="0.2">
      <c r="B2447" s="141"/>
      <c r="C2447" s="141"/>
    </row>
    <row r="2448" spans="2:3" x14ac:dyDescent="0.2">
      <c r="B2448" s="141"/>
      <c r="C2448" s="141"/>
    </row>
    <row r="2449" spans="2:3" x14ac:dyDescent="0.2">
      <c r="B2449" s="141"/>
      <c r="C2449" s="141"/>
    </row>
    <row r="2450" spans="2:3" x14ac:dyDescent="0.2">
      <c r="B2450" s="141"/>
      <c r="C2450" s="141"/>
    </row>
    <row r="2451" spans="2:3" x14ac:dyDescent="0.2">
      <c r="B2451" s="141"/>
      <c r="C2451" s="141"/>
    </row>
    <row r="2452" spans="2:3" x14ac:dyDescent="0.2">
      <c r="B2452" s="141"/>
      <c r="C2452" s="141"/>
    </row>
    <row r="2453" spans="2:3" x14ac:dyDescent="0.2">
      <c r="B2453" s="141"/>
      <c r="C2453" s="141"/>
    </row>
    <row r="2454" spans="2:3" x14ac:dyDescent="0.2">
      <c r="B2454" s="141"/>
      <c r="C2454" s="141"/>
    </row>
    <row r="2455" spans="2:3" x14ac:dyDescent="0.2">
      <c r="B2455" s="141"/>
      <c r="C2455" s="141"/>
    </row>
    <row r="2456" spans="2:3" x14ac:dyDescent="0.2">
      <c r="B2456" s="141"/>
      <c r="C2456" s="141"/>
    </row>
    <row r="2457" spans="2:3" x14ac:dyDescent="0.2">
      <c r="B2457" s="141"/>
      <c r="C2457" s="141"/>
    </row>
    <row r="2458" spans="2:3" x14ac:dyDescent="0.2">
      <c r="B2458" s="141"/>
      <c r="C2458" s="141"/>
    </row>
    <row r="2459" spans="2:3" x14ac:dyDescent="0.2">
      <c r="B2459" s="141"/>
      <c r="C2459" s="141"/>
    </row>
    <row r="2460" spans="2:3" x14ac:dyDescent="0.2">
      <c r="B2460" s="141"/>
      <c r="C2460" s="141"/>
    </row>
    <row r="2461" spans="2:3" x14ac:dyDescent="0.2">
      <c r="B2461" s="141"/>
      <c r="C2461" s="141"/>
    </row>
    <row r="2462" spans="2:3" x14ac:dyDescent="0.2">
      <c r="B2462" s="141"/>
      <c r="C2462" s="141"/>
    </row>
    <row r="2463" spans="2:3" x14ac:dyDescent="0.2">
      <c r="B2463" s="141"/>
      <c r="C2463" s="141"/>
    </row>
    <row r="2464" spans="2:3" x14ac:dyDescent="0.2">
      <c r="B2464" s="141"/>
      <c r="C2464" s="141"/>
    </row>
    <row r="2465" spans="2:3" x14ac:dyDescent="0.2">
      <c r="B2465" s="141"/>
      <c r="C2465" s="141"/>
    </row>
    <row r="2466" spans="2:3" x14ac:dyDescent="0.2">
      <c r="B2466" s="141"/>
      <c r="C2466" s="141"/>
    </row>
    <row r="2467" spans="2:3" x14ac:dyDescent="0.2">
      <c r="B2467" s="141"/>
      <c r="C2467" s="141"/>
    </row>
    <row r="2468" spans="2:3" x14ac:dyDescent="0.2">
      <c r="B2468" s="141"/>
      <c r="C2468" s="141"/>
    </row>
    <row r="2469" spans="2:3" x14ac:dyDescent="0.2">
      <c r="B2469" s="141"/>
      <c r="C2469" s="141"/>
    </row>
    <row r="2470" spans="2:3" x14ac:dyDescent="0.2">
      <c r="B2470" s="141"/>
      <c r="C2470" s="141"/>
    </row>
    <row r="2471" spans="2:3" x14ac:dyDescent="0.2">
      <c r="B2471" s="141"/>
      <c r="C2471" s="141"/>
    </row>
    <row r="2472" spans="2:3" x14ac:dyDescent="0.2">
      <c r="B2472" s="141"/>
      <c r="C2472" s="141"/>
    </row>
    <row r="2473" spans="2:3" x14ac:dyDescent="0.2">
      <c r="B2473" s="141"/>
      <c r="C2473" s="141"/>
    </row>
    <row r="2474" spans="2:3" x14ac:dyDescent="0.2">
      <c r="B2474" s="141"/>
      <c r="C2474" s="141"/>
    </row>
    <row r="2475" spans="2:3" x14ac:dyDescent="0.2">
      <c r="B2475" s="141"/>
      <c r="C2475" s="141"/>
    </row>
    <row r="2476" spans="2:3" x14ac:dyDescent="0.2">
      <c r="B2476" s="141"/>
      <c r="C2476" s="141"/>
    </row>
    <row r="2477" spans="2:3" x14ac:dyDescent="0.2">
      <c r="B2477" s="141"/>
      <c r="C2477" s="141"/>
    </row>
    <row r="2478" spans="2:3" x14ac:dyDescent="0.2">
      <c r="B2478" s="141"/>
      <c r="C2478" s="141"/>
    </row>
    <row r="2479" spans="2:3" x14ac:dyDescent="0.2">
      <c r="B2479" s="141"/>
      <c r="C2479" s="141"/>
    </row>
    <row r="2480" spans="2:3" x14ac:dyDescent="0.2">
      <c r="B2480" s="141"/>
      <c r="C2480" s="141"/>
    </row>
    <row r="2481" spans="2:3" x14ac:dyDescent="0.2">
      <c r="B2481" s="141"/>
      <c r="C2481" s="141"/>
    </row>
    <row r="2482" spans="2:3" x14ac:dyDescent="0.2">
      <c r="B2482" s="141"/>
      <c r="C2482" s="141"/>
    </row>
    <row r="2483" spans="2:3" x14ac:dyDescent="0.2">
      <c r="B2483" s="141"/>
      <c r="C2483" s="141"/>
    </row>
    <row r="2484" spans="2:3" x14ac:dyDescent="0.2">
      <c r="B2484" s="141"/>
      <c r="C2484" s="141"/>
    </row>
    <row r="2485" spans="2:3" x14ac:dyDescent="0.2">
      <c r="B2485" s="141"/>
      <c r="C2485" s="141"/>
    </row>
    <row r="2486" spans="2:3" x14ac:dyDescent="0.2">
      <c r="B2486" s="141"/>
      <c r="C2486" s="141"/>
    </row>
    <row r="2487" spans="2:3" x14ac:dyDescent="0.2">
      <c r="B2487" s="141"/>
      <c r="C2487" s="141"/>
    </row>
    <row r="2488" spans="2:3" x14ac:dyDescent="0.2">
      <c r="B2488" s="141"/>
      <c r="C2488" s="141"/>
    </row>
    <row r="2489" spans="2:3" x14ac:dyDescent="0.2">
      <c r="B2489" s="141"/>
      <c r="C2489" s="141"/>
    </row>
    <row r="2490" spans="2:3" x14ac:dyDescent="0.2">
      <c r="B2490" s="141"/>
      <c r="C2490" s="141"/>
    </row>
    <row r="2491" spans="2:3" x14ac:dyDescent="0.2">
      <c r="B2491" s="141"/>
      <c r="C2491" s="141"/>
    </row>
    <row r="2492" spans="2:3" x14ac:dyDescent="0.2">
      <c r="B2492" s="141"/>
      <c r="C2492" s="141"/>
    </row>
    <row r="2493" spans="2:3" x14ac:dyDescent="0.2">
      <c r="B2493" s="141"/>
      <c r="C2493" s="141"/>
    </row>
    <row r="2494" spans="2:3" x14ac:dyDescent="0.2">
      <c r="B2494" s="141"/>
      <c r="C2494" s="141"/>
    </row>
    <row r="2495" spans="2:3" x14ac:dyDescent="0.2">
      <c r="B2495" s="141"/>
      <c r="C2495" s="141"/>
    </row>
    <row r="2496" spans="2:3" x14ac:dyDescent="0.2">
      <c r="B2496" s="141"/>
      <c r="C2496" s="141"/>
    </row>
    <row r="2497" spans="2:3" x14ac:dyDescent="0.2">
      <c r="B2497" s="141"/>
      <c r="C2497" s="141"/>
    </row>
    <row r="2498" spans="2:3" x14ac:dyDescent="0.2">
      <c r="B2498" s="141"/>
      <c r="C2498" s="141"/>
    </row>
    <row r="2499" spans="2:3" x14ac:dyDescent="0.2">
      <c r="B2499" s="141"/>
      <c r="C2499" s="141"/>
    </row>
    <row r="2500" spans="2:3" x14ac:dyDescent="0.2">
      <c r="B2500" s="141"/>
      <c r="C2500" s="141"/>
    </row>
    <row r="2501" spans="2:3" x14ac:dyDescent="0.2">
      <c r="B2501" s="141"/>
      <c r="C2501" s="141"/>
    </row>
    <row r="2502" spans="2:3" x14ac:dyDescent="0.2">
      <c r="B2502" s="141"/>
      <c r="C2502" s="141"/>
    </row>
    <row r="2503" spans="2:3" x14ac:dyDescent="0.2">
      <c r="B2503" s="141"/>
      <c r="C2503" s="141"/>
    </row>
    <row r="2504" spans="2:3" x14ac:dyDescent="0.2">
      <c r="B2504" s="141"/>
      <c r="C2504" s="141"/>
    </row>
    <row r="2505" spans="2:3" x14ac:dyDescent="0.2">
      <c r="B2505" s="141"/>
      <c r="C2505" s="141"/>
    </row>
    <row r="2506" spans="2:3" x14ac:dyDescent="0.2">
      <c r="B2506" s="141"/>
      <c r="C2506" s="141"/>
    </row>
    <row r="2507" spans="2:3" x14ac:dyDescent="0.2">
      <c r="B2507" s="141"/>
      <c r="C2507" s="141"/>
    </row>
    <row r="2508" spans="2:3" x14ac:dyDescent="0.2">
      <c r="B2508" s="141"/>
      <c r="C2508" s="141"/>
    </row>
    <row r="2509" spans="2:3" x14ac:dyDescent="0.2">
      <c r="B2509" s="141"/>
      <c r="C2509" s="141"/>
    </row>
    <row r="2510" spans="2:3" x14ac:dyDescent="0.2">
      <c r="B2510" s="141"/>
      <c r="C2510" s="141"/>
    </row>
    <row r="2511" spans="2:3" x14ac:dyDescent="0.2">
      <c r="B2511" s="141"/>
      <c r="C2511" s="141"/>
    </row>
    <row r="2512" spans="2:3" x14ac:dyDescent="0.2">
      <c r="B2512" s="141"/>
      <c r="C2512" s="141"/>
    </row>
    <row r="2513" spans="2:3" x14ac:dyDescent="0.2">
      <c r="B2513" s="141"/>
      <c r="C2513" s="141"/>
    </row>
    <row r="2514" spans="2:3" x14ac:dyDescent="0.2">
      <c r="B2514" s="141"/>
      <c r="C2514" s="141"/>
    </row>
    <row r="2515" spans="2:3" x14ac:dyDescent="0.2">
      <c r="B2515" s="141"/>
      <c r="C2515" s="141"/>
    </row>
    <row r="2516" spans="2:3" x14ac:dyDescent="0.2">
      <c r="B2516" s="141"/>
      <c r="C2516" s="141"/>
    </row>
    <row r="2517" spans="2:3" x14ac:dyDescent="0.2">
      <c r="B2517" s="141"/>
      <c r="C2517" s="141"/>
    </row>
    <row r="2518" spans="2:3" x14ac:dyDescent="0.2">
      <c r="B2518" s="141"/>
      <c r="C2518" s="141"/>
    </row>
    <row r="2519" spans="2:3" x14ac:dyDescent="0.2">
      <c r="B2519" s="141"/>
      <c r="C2519" s="141"/>
    </row>
    <row r="2520" spans="2:3" x14ac:dyDescent="0.2">
      <c r="B2520" s="141"/>
      <c r="C2520" s="141"/>
    </row>
    <row r="2521" spans="2:3" x14ac:dyDescent="0.2">
      <c r="B2521" s="141"/>
      <c r="C2521" s="141"/>
    </row>
    <row r="2522" spans="2:3" x14ac:dyDescent="0.2">
      <c r="B2522" s="141"/>
      <c r="C2522" s="141"/>
    </row>
    <row r="2523" spans="2:3" x14ac:dyDescent="0.2">
      <c r="B2523" s="141"/>
      <c r="C2523" s="141"/>
    </row>
    <row r="2524" spans="2:3" x14ac:dyDescent="0.2">
      <c r="B2524" s="141"/>
      <c r="C2524" s="141"/>
    </row>
    <row r="2525" spans="2:3" x14ac:dyDescent="0.2">
      <c r="B2525" s="141"/>
      <c r="C2525" s="141"/>
    </row>
    <row r="2526" spans="2:3" x14ac:dyDescent="0.2">
      <c r="B2526" s="141"/>
      <c r="C2526" s="141"/>
    </row>
    <row r="2527" spans="2:3" x14ac:dyDescent="0.2">
      <c r="B2527" s="141"/>
      <c r="C2527" s="141"/>
    </row>
    <row r="2528" spans="2:3" x14ac:dyDescent="0.2">
      <c r="B2528" s="141"/>
      <c r="C2528" s="141"/>
    </row>
    <row r="2529" spans="2:3" x14ac:dyDescent="0.2">
      <c r="B2529" s="141"/>
      <c r="C2529" s="141"/>
    </row>
    <row r="2530" spans="2:3" x14ac:dyDescent="0.2">
      <c r="B2530" s="141"/>
      <c r="C2530" s="141"/>
    </row>
    <row r="2531" spans="2:3" x14ac:dyDescent="0.2">
      <c r="B2531" s="141"/>
      <c r="C2531" s="141"/>
    </row>
    <row r="2532" spans="2:3" x14ac:dyDescent="0.2">
      <c r="B2532" s="141"/>
      <c r="C2532" s="141"/>
    </row>
    <row r="2533" spans="2:3" x14ac:dyDescent="0.2">
      <c r="B2533" s="141"/>
      <c r="C2533" s="141"/>
    </row>
    <row r="2534" spans="2:3" x14ac:dyDescent="0.2">
      <c r="B2534" s="141"/>
      <c r="C2534" s="141"/>
    </row>
    <row r="2535" spans="2:3" x14ac:dyDescent="0.2">
      <c r="B2535" s="141"/>
      <c r="C2535" s="141"/>
    </row>
    <row r="2536" spans="2:3" x14ac:dyDescent="0.2">
      <c r="B2536" s="141"/>
      <c r="C2536" s="141"/>
    </row>
    <row r="2537" spans="2:3" x14ac:dyDescent="0.2">
      <c r="B2537" s="141"/>
      <c r="C2537" s="141"/>
    </row>
    <row r="2538" spans="2:3" x14ac:dyDescent="0.2">
      <c r="B2538" s="141"/>
      <c r="C2538" s="141"/>
    </row>
    <row r="2539" spans="2:3" x14ac:dyDescent="0.2">
      <c r="B2539" s="141"/>
      <c r="C2539" s="141"/>
    </row>
    <row r="2540" spans="2:3" x14ac:dyDescent="0.2">
      <c r="B2540" s="141"/>
      <c r="C2540" s="141"/>
    </row>
    <row r="2541" spans="2:3" x14ac:dyDescent="0.2">
      <c r="B2541" s="141"/>
      <c r="C2541" s="141"/>
    </row>
    <row r="2542" spans="2:3" x14ac:dyDescent="0.2">
      <c r="B2542" s="141"/>
      <c r="C2542" s="141"/>
    </row>
    <row r="2543" spans="2:3" x14ac:dyDescent="0.2">
      <c r="B2543" s="141"/>
      <c r="C2543" s="141"/>
    </row>
    <row r="2544" spans="2:3" x14ac:dyDescent="0.2">
      <c r="B2544" s="141"/>
      <c r="C2544" s="141"/>
    </row>
    <row r="2545" spans="2:3" x14ac:dyDescent="0.2">
      <c r="B2545" s="141"/>
      <c r="C2545" s="141"/>
    </row>
    <row r="2546" spans="2:3" x14ac:dyDescent="0.2">
      <c r="B2546" s="141"/>
      <c r="C2546" s="141"/>
    </row>
    <row r="2547" spans="2:3" x14ac:dyDescent="0.2">
      <c r="B2547" s="141"/>
      <c r="C2547" s="141"/>
    </row>
    <row r="2548" spans="2:3" x14ac:dyDescent="0.2">
      <c r="B2548" s="141"/>
      <c r="C2548" s="141"/>
    </row>
    <row r="2549" spans="2:3" x14ac:dyDescent="0.2">
      <c r="B2549" s="141"/>
      <c r="C2549" s="141"/>
    </row>
    <row r="2550" spans="2:3" x14ac:dyDescent="0.2">
      <c r="B2550" s="141"/>
      <c r="C2550" s="141"/>
    </row>
    <row r="2551" spans="2:3" x14ac:dyDescent="0.2">
      <c r="B2551" s="141"/>
      <c r="C2551" s="141"/>
    </row>
    <row r="2552" spans="2:3" x14ac:dyDescent="0.2">
      <c r="B2552" s="141"/>
      <c r="C2552" s="141"/>
    </row>
    <row r="2553" spans="2:3" x14ac:dyDescent="0.2">
      <c r="B2553" s="141"/>
      <c r="C2553" s="141"/>
    </row>
    <row r="2554" spans="2:3" x14ac:dyDescent="0.2">
      <c r="B2554" s="141"/>
      <c r="C2554" s="141"/>
    </row>
    <row r="2555" spans="2:3" x14ac:dyDescent="0.2">
      <c r="B2555" s="141"/>
      <c r="C2555" s="141"/>
    </row>
    <row r="2556" spans="2:3" x14ac:dyDescent="0.2">
      <c r="B2556" s="141"/>
      <c r="C2556" s="141"/>
    </row>
    <row r="2557" spans="2:3" x14ac:dyDescent="0.2">
      <c r="B2557" s="141"/>
      <c r="C2557" s="141"/>
    </row>
    <row r="2558" spans="2:3" x14ac:dyDescent="0.2">
      <c r="B2558" s="141"/>
      <c r="C2558" s="141"/>
    </row>
    <row r="2559" spans="2:3" x14ac:dyDescent="0.2">
      <c r="B2559" s="141"/>
      <c r="C2559" s="141"/>
    </row>
    <row r="2560" spans="2:3" x14ac:dyDescent="0.2">
      <c r="B2560" s="141"/>
      <c r="C2560" s="141"/>
    </row>
    <row r="2561" spans="2:3" x14ac:dyDescent="0.2">
      <c r="B2561" s="141"/>
      <c r="C2561" s="141"/>
    </row>
    <row r="2562" spans="2:3" x14ac:dyDescent="0.2">
      <c r="B2562" s="141"/>
      <c r="C2562" s="141"/>
    </row>
    <row r="2563" spans="2:3" x14ac:dyDescent="0.2">
      <c r="B2563" s="141"/>
      <c r="C2563" s="141"/>
    </row>
    <row r="2564" spans="2:3" x14ac:dyDescent="0.2">
      <c r="B2564" s="141"/>
      <c r="C2564" s="141"/>
    </row>
    <row r="2565" spans="2:3" x14ac:dyDescent="0.2">
      <c r="B2565" s="141"/>
      <c r="C2565" s="141"/>
    </row>
    <row r="2566" spans="2:3" x14ac:dyDescent="0.2">
      <c r="B2566" s="141"/>
      <c r="C2566" s="141"/>
    </row>
    <row r="2567" spans="2:3" x14ac:dyDescent="0.2">
      <c r="B2567" s="141"/>
      <c r="C2567" s="141"/>
    </row>
    <row r="2568" spans="2:3" x14ac:dyDescent="0.2">
      <c r="B2568" s="141"/>
      <c r="C2568" s="141"/>
    </row>
    <row r="2569" spans="2:3" x14ac:dyDescent="0.2">
      <c r="B2569" s="141"/>
      <c r="C2569" s="141"/>
    </row>
    <row r="2570" spans="2:3" x14ac:dyDescent="0.2">
      <c r="B2570" s="141"/>
      <c r="C2570" s="141"/>
    </row>
    <row r="2571" spans="2:3" x14ac:dyDescent="0.2">
      <c r="B2571" s="141"/>
      <c r="C2571" s="141"/>
    </row>
    <row r="2572" spans="2:3" x14ac:dyDescent="0.2">
      <c r="B2572" s="141"/>
      <c r="C2572" s="141"/>
    </row>
    <row r="2573" spans="2:3" x14ac:dyDescent="0.2">
      <c r="B2573" s="141"/>
      <c r="C2573" s="141"/>
    </row>
    <row r="2574" spans="2:3" x14ac:dyDescent="0.2">
      <c r="B2574" s="141"/>
      <c r="C2574" s="141"/>
    </row>
    <row r="2575" spans="2:3" x14ac:dyDescent="0.2">
      <c r="B2575" s="141"/>
      <c r="C2575" s="141"/>
    </row>
    <row r="2576" spans="2:3" x14ac:dyDescent="0.2">
      <c r="B2576" s="141"/>
      <c r="C2576" s="141"/>
    </row>
    <row r="2577" spans="2:3" x14ac:dyDescent="0.2">
      <c r="B2577" s="141"/>
      <c r="C2577" s="141"/>
    </row>
    <row r="2578" spans="2:3" x14ac:dyDescent="0.2">
      <c r="B2578" s="141"/>
      <c r="C2578" s="141"/>
    </row>
    <row r="2579" spans="2:3" x14ac:dyDescent="0.2">
      <c r="B2579" s="141"/>
      <c r="C2579" s="141"/>
    </row>
    <row r="2580" spans="2:3" x14ac:dyDescent="0.2">
      <c r="B2580" s="141"/>
      <c r="C2580" s="141"/>
    </row>
    <row r="2581" spans="2:3" x14ac:dyDescent="0.2">
      <c r="B2581" s="141"/>
      <c r="C2581" s="141"/>
    </row>
    <row r="2582" spans="2:3" x14ac:dyDescent="0.2">
      <c r="B2582" s="141"/>
      <c r="C2582" s="141"/>
    </row>
    <row r="2583" spans="2:3" x14ac:dyDescent="0.2">
      <c r="B2583" s="141"/>
      <c r="C2583" s="141"/>
    </row>
    <row r="2584" spans="2:3" x14ac:dyDescent="0.2">
      <c r="B2584" s="141"/>
      <c r="C2584" s="141"/>
    </row>
    <row r="2585" spans="2:3" x14ac:dyDescent="0.2">
      <c r="B2585" s="141"/>
      <c r="C2585" s="141"/>
    </row>
    <row r="2586" spans="2:3" x14ac:dyDescent="0.2">
      <c r="B2586" s="141"/>
      <c r="C2586" s="141"/>
    </row>
    <row r="2587" spans="2:3" x14ac:dyDescent="0.2">
      <c r="B2587" s="141"/>
      <c r="C2587" s="141"/>
    </row>
    <row r="2588" spans="2:3" x14ac:dyDescent="0.2">
      <c r="B2588" s="141"/>
      <c r="C2588" s="141"/>
    </row>
    <row r="2589" spans="2:3" x14ac:dyDescent="0.2">
      <c r="B2589" s="141"/>
      <c r="C2589" s="141"/>
    </row>
    <row r="2590" spans="2:3" x14ac:dyDescent="0.2">
      <c r="B2590" s="141"/>
      <c r="C2590" s="141"/>
    </row>
    <row r="2591" spans="2:3" x14ac:dyDescent="0.2">
      <c r="B2591" s="141"/>
      <c r="C2591" s="141"/>
    </row>
    <row r="2592" spans="2:3" x14ac:dyDescent="0.2">
      <c r="B2592" s="141"/>
      <c r="C2592" s="141"/>
    </row>
    <row r="2593" spans="2:3" x14ac:dyDescent="0.2">
      <c r="B2593" s="141"/>
      <c r="C2593" s="141"/>
    </row>
    <row r="2594" spans="2:3" x14ac:dyDescent="0.2">
      <c r="B2594" s="141"/>
      <c r="C2594" s="141"/>
    </row>
    <row r="2595" spans="2:3" x14ac:dyDescent="0.2">
      <c r="B2595" s="141"/>
      <c r="C2595" s="141"/>
    </row>
    <row r="2596" spans="2:3" x14ac:dyDescent="0.2">
      <c r="B2596" s="141"/>
      <c r="C2596" s="141"/>
    </row>
    <row r="2597" spans="2:3" x14ac:dyDescent="0.2">
      <c r="B2597" s="141"/>
      <c r="C2597" s="141"/>
    </row>
    <row r="2598" spans="2:3" x14ac:dyDescent="0.2">
      <c r="B2598" s="141"/>
      <c r="C2598" s="141"/>
    </row>
    <row r="2599" spans="2:3" x14ac:dyDescent="0.2">
      <c r="B2599" s="141"/>
      <c r="C2599" s="141"/>
    </row>
    <row r="2600" spans="2:3" x14ac:dyDescent="0.2">
      <c r="B2600" s="141"/>
      <c r="C2600" s="141"/>
    </row>
    <row r="2601" spans="2:3" x14ac:dyDescent="0.2">
      <c r="B2601" s="141"/>
      <c r="C2601" s="141"/>
    </row>
    <row r="2602" spans="2:3" x14ac:dyDescent="0.2">
      <c r="B2602" s="141"/>
      <c r="C2602" s="141"/>
    </row>
    <row r="2603" spans="2:3" x14ac:dyDescent="0.2">
      <c r="B2603" s="141"/>
      <c r="C2603" s="141"/>
    </row>
    <row r="2604" spans="2:3" x14ac:dyDescent="0.2">
      <c r="B2604" s="141"/>
      <c r="C2604" s="141"/>
    </row>
    <row r="2605" spans="2:3" x14ac:dyDescent="0.2">
      <c r="B2605" s="141"/>
      <c r="C2605" s="141"/>
    </row>
    <row r="2606" spans="2:3" x14ac:dyDescent="0.2">
      <c r="B2606" s="141"/>
      <c r="C2606" s="141"/>
    </row>
    <row r="2607" spans="2:3" x14ac:dyDescent="0.2">
      <c r="B2607" s="141"/>
      <c r="C2607" s="141"/>
    </row>
    <row r="2608" spans="2:3" x14ac:dyDescent="0.2">
      <c r="B2608" s="141"/>
      <c r="C2608" s="141"/>
    </row>
    <row r="2609" spans="2:3" x14ac:dyDescent="0.2">
      <c r="B2609" s="141"/>
      <c r="C2609" s="141"/>
    </row>
    <row r="2610" spans="2:3" x14ac:dyDescent="0.2">
      <c r="B2610" s="141"/>
      <c r="C2610" s="141"/>
    </row>
    <row r="2611" spans="2:3" x14ac:dyDescent="0.2">
      <c r="B2611" s="141"/>
      <c r="C2611" s="141"/>
    </row>
    <row r="2612" spans="2:3" x14ac:dyDescent="0.2">
      <c r="B2612" s="141"/>
      <c r="C2612" s="141"/>
    </row>
    <row r="2613" spans="2:3" x14ac:dyDescent="0.2">
      <c r="B2613" s="141"/>
      <c r="C2613" s="141"/>
    </row>
    <row r="2614" spans="2:3" x14ac:dyDescent="0.2">
      <c r="B2614" s="141"/>
      <c r="C2614" s="141"/>
    </row>
    <row r="2615" spans="2:3" x14ac:dyDescent="0.2">
      <c r="B2615" s="141"/>
      <c r="C2615" s="141"/>
    </row>
    <row r="2616" spans="2:3" x14ac:dyDescent="0.2">
      <c r="B2616" s="141"/>
      <c r="C2616" s="141"/>
    </row>
    <row r="2617" spans="2:3" x14ac:dyDescent="0.2">
      <c r="B2617" s="141"/>
      <c r="C2617" s="141"/>
    </row>
    <row r="2618" spans="2:3" x14ac:dyDescent="0.2">
      <c r="B2618" s="141"/>
      <c r="C2618" s="141"/>
    </row>
    <row r="2619" spans="2:3" x14ac:dyDescent="0.2">
      <c r="B2619" s="141"/>
      <c r="C2619" s="141"/>
    </row>
    <row r="2620" spans="2:3" x14ac:dyDescent="0.2">
      <c r="B2620" s="141"/>
      <c r="C2620" s="141"/>
    </row>
    <row r="2621" spans="2:3" x14ac:dyDescent="0.2">
      <c r="B2621" s="141"/>
      <c r="C2621" s="141"/>
    </row>
    <row r="2622" spans="2:3" x14ac:dyDescent="0.2">
      <c r="B2622" s="141"/>
      <c r="C2622" s="141"/>
    </row>
    <row r="2623" spans="2:3" x14ac:dyDescent="0.2">
      <c r="B2623" s="141"/>
      <c r="C2623" s="141"/>
    </row>
    <row r="2624" spans="2:3" x14ac:dyDescent="0.2">
      <c r="B2624" s="141"/>
      <c r="C2624" s="141"/>
    </row>
    <row r="2625" spans="2:3" x14ac:dyDescent="0.2">
      <c r="B2625" s="141"/>
      <c r="C2625" s="141"/>
    </row>
    <row r="2626" spans="2:3" x14ac:dyDescent="0.2">
      <c r="B2626" s="141"/>
      <c r="C2626" s="141"/>
    </row>
    <row r="2627" spans="2:3" x14ac:dyDescent="0.2">
      <c r="B2627" s="141"/>
      <c r="C2627" s="141"/>
    </row>
    <row r="2628" spans="2:3" x14ac:dyDescent="0.2">
      <c r="B2628" s="141"/>
      <c r="C2628" s="141"/>
    </row>
    <row r="2629" spans="2:3" x14ac:dyDescent="0.2">
      <c r="B2629" s="141"/>
      <c r="C2629" s="141"/>
    </row>
    <row r="2630" spans="2:3" x14ac:dyDescent="0.2">
      <c r="B2630" s="141"/>
      <c r="C2630" s="141"/>
    </row>
    <row r="2631" spans="2:3" x14ac:dyDescent="0.2">
      <c r="B2631" s="141"/>
      <c r="C2631" s="141"/>
    </row>
    <row r="2632" spans="2:3" x14ac:dyDescent="0.2">
      <c r="B2632" s="141"/>
      <c r="C2632" s="141"/>
    </row>
    <row r="2633" spans="2:3" x14ac:dyDescent="0.2">
      <c r="B2633" s="141"/>
      <c r="C2633" s="141"/>
    </row>
    <row r="2634" spans="2:3" x14ac:dyDescent="0.2">
      <c r="B2634" s="141"/>
      <c r="C2634" s="141"/>
    </row>
    <row r="2635" spans="2:3" x14ac:dyDescent="0.2">
      <c r="B2635" s="141"/>
      <c r="C2635" s="141"/>
    </row>
    <row r="2636" spans="2:3" x14ac:dyDescent="0.2">
      <c r="B2636" s="141"/>
      <c r="C2636" s="141"/>
    </row>
    <row r="2637" spans="2:3" x14ac:dyDescent="0.2">
      <c r="B2637" s="141"/>
      <c r="C2637" s="141"/>
    </row>
    <row r="2638" spans="2:3" x14ac:dyDescent="0.2">
      <c r="B2638" s="141"/>
      <c r="C2638" s="141"/>
    </row>
    <row r="2639" spans="2:3" x14ac:dyDescent="0.2">
      <c r="B2639" s="141"/>
      <c r="C2639" s="141"/>
    </row>
    <row r="2640" spans="2:3" x14ac:dyDescent="0.2">
      <c r="B2640" s="141"/>
      <c r="C2640" s="141"/>
    </row>
    <row r="2641" spans="2:3" x14ac:dyDescent="0.2">
      <c r="B2641" s="141"/>
      <c r="C2641" s="141"/>
    </row>
    <row r="2642" spans="2:3" x14ac:dyDescent="0.2">
      <c r="B2642" s="141"/>
      <c r="C2642" s="141"/>
    </row>
    <row r="2643" spans="2:3" x14ac:dyDescent="0.2">
      <c r="B2643" s="141"/>
      <c r="C2643" s="141"/>
    </row>
    <row r="2644" spans="2:3" x14ac:dyDescent="0.2">
      <c r="B2644" s="141"/>
      <c r="C2644" s="141"/>
    </row>
    <row r="2645" spans="2:3" x14ac:dyDescent="0.2">
      <c r="B2645" s="141"/>
      <c r="C2645" s="141"/>
    </row>
    <row r="2646" spans="2:3" x14ac:dyDescent="0.2">
      <c r="B2646" s="141"/>
      <c r="C2646" s="141"/>
    </row>
    <row r="2647" spans="2:3" x14ac:dyDescent="0.2">
      <c r="B2647" s="141"/>
      <c r="C2647" s="141"/>
    </row>
    <row r="2648" spans="2:3" x14ac:dyDescent="0.2">
      <c r="B2648" s="141"/>
      <c r="C2648" s="141"/>
    </row>
    <row r="2649" spans="2:3" x14ac:dyDescent="0.2">
      <c r="B2649" s="141"/>
      <c r="C2649" s="141"/>
    </row>
    <row r="2650" spans="2:3" x14ac:dyDescent="0.2">
      <c r="B2650" s="141"/>
      <c r="C2650" s="141"/>
    </row>
    <row r="2651" spans="2:3" x14ac:dyDescent="0.2">
      <c r="B2651" s="141"/>
      <c r="C2651" s="141"/>
    </row>
    <row r="2652" spans="2:3" x14ac:dyDescent="0.2">
      <c r="B2652" s="141"/>
      <c r="C2652" s="141"/>
    </row>
    <row r="2653" spans="2:3" x14ac:dyDescent="0.2">
      <c r="B2653" s="141"/>
      <c r="C2653" s="141"/>
    </row>
    <row r="2654" spans="2:3" x14ac:dyDescent="0.2">
      <c r="B2654" s="141"/>
      <c r="C2654" s="141"/>
    </row>
    <row r="2655" spans="2:3" x14ac:dyDescent="0.2">
      <c r="B2655" s="141"/>
      <c r="C2655" s="141"/>
    </row>
    <row r="2656" spans="2:3" x14ac:dyDescent="0.2">
      <c r="B2656" s="141"/>
      <c r="C2656" s="141"/>
    </row>
    <row r="2657" spans="2:3" x14ac:dyDescent="0.2">
      <c r="B2657" s="141"/>
      <c r="C2657" s="141"/>
    </row>
    <row r="2658" spans="2:3" x14ac:dyDescent="0.2">
      <c r="B2658" s="141"/>
      <c r="C2658" s="141"/>
    </row>
    <row r="2659" spans="2:3" x14ac:dyDescent="0.2">
      <c r="B2659" s="141"/>
      <c r="C2659" s="141"/>
    </row>
    <row r="2660" spans="2:3" x14ac:dyDescent="0.2">
      <c r="B2660" s="141"/>
      <c r="C2660" s="141"/>
    </row>
    <row r="2661" spans="2:3" x14ac:dyDescent="0.2">
      <c r="B2661" s="141"/>
      <c r="C2661" s="141"/>
    </row>
    <row r="2662" spans="2:3" x14ac:dyDescent="0.2">
      <c r="B2662" s="141"/>
      <c r="C2662" s="141"/>
    </row>
    <row r="2663" spans="2:3" x14ac:dyDescent="0.2">
      <c r="B2663" s="141"/>
      <c r="C2663" s="141"/>
    </row>
    <row r="2664" spans="2:3" x14ac:dyDescent="0.2">
      <c r="B2664" s="141"/>
      <c r="C2664" s="141"/>
    </row>
    <row r="2665" spans="2:3" x14ac:dyDescent="0.2">
      <c r="B2665" s="141"/>
      <c r="C2665" s="141"/>
    </row>
    <row r="2666" spans="2:3" x14ac:dyDescent="0.2">
      <c r="B2666" s="141"/>
      <c r="C2666" s="141"/>
    </row>
    <row r="2667" spans="2:3" x14ac:dyDescent="0.2">
      <c r="B2667" s="141"/>
      <c r="C2667" s="141"/>
    </row>
    <row r="2668" spans="2:3" x14ac:dyDescent="0.2">
      <c r="B2668" s="141"/>
      <c r="C2668" s="141"/>
    </row>
    <row r="2669" spans="2:3" x14ac:dyDescent="0.2">
      <c r="B2669" s="141"/>
      <c r="C2669" s="141"/>
    </row>
    <row r="2670" spans="2:3" x14ac:dyDescent="0.2">
      <c r="B2670" s="141"/>
      <c r="C2670" s="141"/>
    </row>
    <row r="2671" spans="2:3" x14ac:dyDescent="0.2">
      <c r="B2671" s="141"/>
      <c r="C2671" s="141"/>
    </row>
    <row r="2672" spans="2:3" x14ac:dyDescent="0.2">
      <c r="B2672" s="141"/>
      <c r="C2672" s="141"/>
    </row>
    <row r="2673" spans="2:3" x14ac:dyDescent="0.2">
      <c r="B2673" s="141"/>
      <c r="C2673" s="141"/>
    </row>
    <row r="2674" spans="2:3" x14ac:dyDescent="0.2">
      <c r="B2674" s="141"/>
      <c r="C2674" s="141"/>
    </row>
    <row r="2675" spans="2:3" x14ac:dyDescent="0.2">
      <c r="B2675" s="141"/>
      <c r="C2675" s="141"/>
    </row>
    <row r="2676" spans="2:3" x14ac:dyDescent="0.2">
      <c r="B2676" s="141"/>
      <c r="C2676" s="141"/>
    </row>
    <row r="2677" spans="2:3" x14ac:dyDescent="0.2">
      <c r="B2677" s="141"/>
      <c r="C2677" s="141"/>
    </row>
    <row r="2678" spans="2:3" x14ac:dyDescent="0.2">
      <c r="B2678" s="141"/>
      <c r="C2678" s="141"/>
    </row>
    <row r="2679" spans="2:3" x14ac:dyDescent="0.2">
      <c r="B2679" s="141"/>
      <c r="C2679" s="141"/>
    </row>
    <row r="2680" spans="2:3" x14ac:dyDescent="0.2">
      <c r="B2680" s="141"/>
      <c r="C2680" s="141"/>
    </row>
    <row r="2681" spans="2:3" x14ac:dyDescent="0.2">
      <c r="B2681" s="141"/>
      <c r="C2681" s="141"/>
    </row>
    <row r="2682" spans="2:3" x14ac:dyDescent="0.2">
      <c r="B2682" s="141"/>
      <c r="C2682" s="141"/>
    </row>
    <row r="2683" spans="2:3" x14ac:dyDescent="0.2">
      <c r="B2683" s="141"/>
      <c r="C2683" s="141"/>
    </row>
    <row r="2684" spans="2:3" x14ac:dyDescent="0.2">
      <c r="B2684" s="141"/>
      <c r="C2684" s="141"/>
    </row>
    <row r="2685" spans="2:3" x14ac:dyDescent="0.2">
      <c r="B2685" s="141"/>
      <c r="C2685" s="141"/>
    </row>
    <row r="2686" spans="2:3" x14ac:dyDescent="0.2">
      <c r="B2686" s="141"/>
      <c r="C2686" s="141"/>
    </row>
    <row r="2687" spans="2:3" x14ac:dyDescent="0.2">
      <c r="B2687" s="141"/>
      <c r="C2687" s="141"/>
    </row>
    <row r="2688" spans="2:3" x14ac:dyDescent="0.2">
      <c r="B2688" s="141"/>
      <c r="C2688" s="141"/>
    </row>
    <row r="2689" spans="2:3" x14ac:dyDescent="0.2">
      <c r="B2689" s="141"/>
      <c r="C2689" s="141"/>
    </row>
    <row r="2690" spans="2:3" x14ac:dyDescent="0.2">
      <c r="B2690" s="141"/>
      <c r="C2690" s="141"/>
    </row>
    <row r="2691" spans="2:3" x14ac:dyDescent="0.2">
      <c r="B2691" s="141"/>
      <c r="C2691" s="141"/>
    </row>
    <row r="2692" spans="2:3" x14ac:dyDescent="0.2">
      <c r="B2692" s="141"/>
      <c r="C2692" s="141"/>
    </row>
    <row r="2693" spans="2:3" x14ac:dyDescent="0.2">
      <c r="B2693" s="141"/>
      <c r="C2693" s="141"/>
    </row>
    <row r="2694" spans="2:3" x14ac:dyDescent="0.2">
      <c r="B2694" s="141"/>
      <c r="C2694" s="141"/>
    </row>
    <row r="2695" spans="2:3" x14ac:dyDescent="0.2">
      <c r="B2695" s="141"/>
      <c r="C2695" s="141"/>
    </row>
    <row r="2696" spans="2:3" x14ac:dyDescent="0.2">
      <c r="B2696" s="141"/>
      <c r="C2696" s="141"/>
    </row>
    <row r="2697" spans="2:3" x14ac:dyDescent="0.2">
      <c r="B2697" s="141"/>
      <c r="C2697" s="141"/>
    </row>
    <row r="2698" spans="2:3" x14ac:dyDescent="0.2">
      <c r="B2698" s="141"/>
      <c r="C2698" s="141"/>
    </row>
    <row r="2699" spans="2:3" x14ac:dyDescent="0.2">
      <c r="B2699" s="141"/>
      <c r="C2699" s="141"/>
    </row>
    <row r="2700" spans="2:3" x14ac:dyDescent="0.2">
      <c r="B2700" s="141"/>
      <c r="C2700" s="141"/>
    </row>
    <row r="2701" spans="2:3" x14ac:dyDescent="0.2">
      <c r="B2701" s="141"/>
      <c r="C2701" s="141"/>
    </row>
    <row r="2702" spans="2:3" x14ac:dyDescent="0.2">
      <c r="B2702" s="141"/>
      <c r="C2702" s="141"/>
    </row>
    <row r="2703" spans="2:3" x14ac:dyDescent="0.2">
      <c r="B2703" s="141"/>
      <c r="C2703" s="141"/>
    </row>
    <row r="2704" spans="2:3" x14ac:dyDescent="0.2">
      <c r="B2704" s="141"/>
      <c r="C2704" s="141"/>
    </row>
    <row r="2705" spans="2:3" x14ac:dyDescent="0.2">
      <c r="B2705" s="141"/>
      <c r="C2705" s="141"/>
    </row>
    <row r="2706" spans="2:3" x14ac:dyDescent="0.2">
      <c r="B2706" s="141"/>
      <c r="C2706" s="141"/>
    </row>
    <row r="2707" spans="2:3" x14ac:dyDescent="0.2">
      <c r="B2707" s="141"/>
      <c r="C2707" s="141"/>
    </row>
    <row r="2708" spans="2:3" x14ac:dyDescent="0.2">
      <c r="B2708" s="141"/>
      <c r="C2708" s="141"/>
    </row>
    <row r="2709" spans="2:3" x14ac:dyDescent="0.2">
      <c r="B2709" s="141"/>
      <c r="C2709" s="141"/>
    </row>
    <row r="2710" spans="2:3" x14ac:dyDescent="0.2">
      <c r="B2710" s="141"/>
      <c r="C2710" s="141"/>
    </row>
    <row r="2711" spans="2:3" x14ac:dyDescent="0.2">
      <c r="B2711" s="141"/>
      <c r="C2711" s="141"/>
    </row>
    <row r="2712" spans="2:3" x14ac:dyDescent="0.2">
      <c r="B2712" s="141"/>
      <c r="C2712" s="141"/>
    </row>
    <row r="2713" spans="2:3" x14ac:dyDescent="0.2">
      <c r="B2713" s="141"/>
      <c r="C2713" s="141"/>
    </row>
    <row r="2714" spans="2:3" x14ac:dyDescent="0.2">
      <c r="B2714" s="141"/>
      <c r="C2714" s="141"/>
    </row>
    <row r="2715" spans="2:3" x14ac:dyDescent="0.2">
      <c r="B2715" s="141"/>
      <c r="C2715" s="141"/>
    </row>
    <row r="2716" spans="2:3" x14ac:dyDescent="0.2">
      <c r="B2716" s="141"/>
      <c r="C2716" s="141"/>
    </row>
    <row r="2717" spans="2:3" x14ac:dyDescent="0.2">
      <c r="B2717" s="141"/>
      <c r="C2717" s="141"/>
    </row>
    <row r="2718" spans="2:3" x14ac:dyDescent="0.2">
      <c r="B2718" s="141"/>
      <c r="C2718" s="141"/>
    </row>
    <row r="2719" spans="2:3" x14ac:dyDescent="0.2">
      <c r="B2719" s="141"/>
      <c r="C2719" s="141"/>
    </row>
    <row r="2720" spans="2:3" x14ac:dyDescent="0.2">
      <c r="B2720" s="141"/>
      <c r="C2720" s="141"/>
    </row>
    <row r="2721" spans="2:3" x14ac:dyDescent="0.2">
      <c r="B2721" s="141"/>
      <c r="C2721" s="141"/>
    </row>
    <row r="2722" spans="2:3" x14ac:dyDescent="0.2">
      <c r="B2722" s="141"/>
      <c r="C2722" s="141"/>
    </row>
    <row r="2723" spans="2:3" x14ac:dyDescent="0.2">
      <c r="B2723" s="141"/>
      <c r="C2723" s="141"/>
    </row>
    <row r="2724" spans="2:3" x14ac:dyDescent="0.2">
      <c r="B2724" s="141"/>
      <c r="C2724" s="141"/>
    </row>
    <row r="2725" spans="2:3" x14ac:dyDescent="0.2">
      <c r="B2725" s="141"/>
      <c r="C2725" s="141"/>
    </row>
    <row r="2726" spans="2:3" x14ac:dyDescent="0.2">
      <c r="B2726" s="141"/>
      <c r="C2726" s="141"/>
    </row>
    <row r="2727" spans="2:3" x14ac:dyDescent="0.2">
      <c r="B2727" s="141"/>
      <c r="C2727" s="141"/>
    </row>
    <row r="2728" spans="2:3" x14ac:dyDescent="0.2">
      <c r="B2728" s="141"/>
      <c r="C2728" s="141"/>
    </row>
    <row r="2729" spans="2:3" x14ac:dyDescent="0.2">
      <c r="B2729" s="141"/>
      <c r="C2729" s="141"/>
    </row>
    <row r="2730" spans="2:3" x14ac:dyDescent="0.2">
      <c r="B2730" s="141"/>
      <c r="C2730" s="141"/>
    </row>
    <row r="2731" spans="2:3" x14ac:dyDescent="0.2">
      <c r="B2731" s="141"/>
      <c r="C2731" s="141"/>
    </row>
    <row r="2732" spans="2:3" x14ac:dyDescent="0.2">
      <c r="B2732" s="141"/>
      <c r="C2732" s="141"/>
    </row>
    <row r="2733" spans="2:3" x14ac:dyDescent="0.2">
      <c r="B2733" s="141"/>
      <c r="C2733" s="141"/>
    </row>
    <row r="2734" spans="2:3" x14ac:dyDescent="0.2">
      <c r="B2734" s="141"/>
      <c r="C2734" s="141"/>
    </row>
    <row r="2735" spans="2:3" x14ac:dyDescent="0.2">
      <c r="B2735" s="141"/>
      <c r="C2735" s="141"/>
    </row>
    <row r="2736" spans="2:3" x14ac:dyDescent="0.2">
      <c r="B2736" s="141"/>
      <c r="C2736" s="141"/>
    </row>
    <row r="2737" spans="2:3" x14ac:dyDescent="0.2">
      <c r="B2737" s="141"/>
      <c r="C2737" s="141"/>
    </row>
    <row r="2738" spans="2:3" x14ac:dyDescent="0.2">
      <c r="B2738" s="141"/>
      <c r="C2738" s="141"/>
    </row>
    <row r="2739" spans="2:3" x14ac:dyDescent="0.2">
      <c r="B2739" s="141"/>
      <c r="C2739" s="141"/>
    </row>
    <row r="2740" spans="2:3" x14ac:dyDescent="0.2">
      <c r="B2740" s="141"/>
      <c r="C2740" s="141"/>
    </row>
    <row r="2741" spans="2:3" x14ac:dyDescent="0.2">
      <c r="B2741" s="141"/>
      <c r="C2741" s="141"/>
    </row>
    <row r="2742" spans="2:3" x14ac:dyDescent="0.2">
      <c r="B2742" s="141"/>
      <c r="C2742" s="141"/>
    </row>
    <row r="2743" spans="2:3" x14ac:dyDescent="0.2">
      <c r="B2743" s="141"/>
      <c r="C2743" s="141"/>
    </row>
    <row r="2744" spans="2:3" x14ac:dyDescent="0.2">
      <c r="B2744" s="141"/>
      <c r="C2744" s="141"/>
    </row>
    <row r="2745" spans="2:3" x14ac:dyDescent="0.2">
      <c r="B2745" s="141"/>
      <c r="C2745" s="141"/>
    </row>
    <row r="2746" spans="2:3" x14ac:dyDescent="0.2">
      <c r="B2746" s="141"/>
      <c r="C2746" s="141"/>
    </row>
    <row r="2747" spans="2:3" x14ac:dyDescent="0.2">
      <c r="B2747" s="141"/>
      <c r="C2747" s="141"/>
    </row>
    <row r="2748" spans="2:3" x14ac:dyDescent="0.2">
      <c r="B2748" s="141"/>
      <c r="C2748" s="141"/>
    </row>
    <row r="2749" spans="2:3" x14ac:dyDescent="0.2">
      <c r="B2749" s="141"/>
      <c r="C2749" s="141"/>
    </row>
    <row r="2750" spans="2:3" x14ac:dyDescent="0.2">
      <c r="B2750" s="141"/>
      <c r="C2750" s="141"/>
    </row>
    <row r="2751" spans="2:3" x14ac:dyDescent="0.2">
      <c r="B2751" s="141"/>
      <c r="C2751" s="141"/>
    </row>
    <row r="2752" spans="2:3" x14ac:dyDescent="0.2">
      <c r="B2752" s="141"/>
      <c r="C2752" s="141"/>
    </row>
    <row r="2753" spans="2:3" x14ac:dyDescent="0.2">
      <c r="B2753" s="141"/>
      <c r="C2753" s="141"/>
    </row>
    <row r="2754" spans="2:3" x14ac:dyDescent="0.2">
      <c r="B2754" s="141"/>
      <c r="C2754" s="141"/>
    </row>
    <row r="2755" spans="2:3" x14ac:dyDescent="0.2">
      <c r="B2755" s="141"/>
      <c r="C2755" s="141"/>
    </row>
    <row r="2756" spans="2:3" x14ac:dyDescent="0.2">
      <c r="B2756" s="141"/>
      <c r="C2756" s="141"/>
    </row>
    <row r="2757" spans="2:3" x14ac:dyDescent="0.2">
      <c r="B2757" s="141"/>
      <c r="C2757" s="141"/>
    </row>
    <row r="2758" spans="2:3" x14ac:dyDescent="0.2">
      <c r="B2758" s="141"/>
      <c r="C2758" s="141"/>
    </row>
    <row r="2759" spans="2:3" x14ac:dyDescent="0.2">
      <c r="B2759" s="141"/>
      <c r="C2759" s="141"/>
    </row>
    <row r="2760" spans="2:3" x14ac:dyDescent="0.2">
      <c r="B2760" s="141"/>
      <c r="C2760" s="141"/>
    </row>
    <row r="2761" spans="2:3" x14ac:dyDescent="0.2">
      <c r="B2761" s="141"/>
      <c r="C2761" s="141"/>
    </row>
    <row r="2762" spans="2:3" x14ac:dyDescent="0.2">
      <c r="B2762" s="141"/>
      <c r="C2762" s="141"/>
    </row>
    <row r="2763" spans="2:3" x14ac:dyDescent="0.2">
      <c r="B2763" s="141"/>
      <c r="C2763" s="141"/>
    </row>
    <row r="2764" spans="2:3" x14ac:dyDescent="0.2">
      <c r="B2764" s="141"/>
      <c r="C2764" s="141"/>
    </row>
    <row r="2765" spans="2:3" x14ac:dyDescent="0.2">
      <c r="B2765" s="141"/>
      <c r="C2765" s="141"/>
    </row>
    <row r="2766" spans="2:3" x14ac:dyDescent="0.2">
      <c r="B2766" s="141"/>
      <c r="C2766" s="141"/>
    </row>
    <row r="2767" spans="2:3" x14ac:dyDescent="0.2">
      <c r="B2767" s="141"/>
      <c r="C2767" s="141"/>
    </row>
    <row r="2768" spans="2:3" x14ac:dyDescent="0.2">
      <c r="B2768" s="141"/>
      <c r="C2768" s="141"/>
    </row>
    <row r="2769" spans="2:3" x14ac:dyDescent="0.2">
      <c r="B2769" s="141"/>
      <c r="C2769" s="141"/>
    </row>
    <row r="2770" spans="2:3" x14ac:dyDescent="0.2">
      <c r="B2770" s="141"/>
      <c r="C2770" s="141"/>
    </row>
    <row r="2771" spans="2:3" x14ac:dyDescent="0.2">
      <c r="B2771" s="141"/>
      <c r="C2771" s="141"/>
    </row>
    <row r="2772" spans="2:3" x14ac:dyDescent="0.2">
      <c r="B2772" s="141"/>
      <c r="C2772" s="141"/>
    </row>
    <row r="2773" spans="2:3" x14ac:dyDescent="0.2">
      <c r="B2773" s="141"/>
      <c r="C2773" s="141"/>
    </row>
    <row r="2774" spans="2:3" x14ac:dyDescent="0.2">
      <c r="B2774" s="141"/>
      <c r="C2774" s="141"/>
    </row>
    <row r="2775" spans="2:3" x14ac:dyDescent="0.2">
      <c r="B2775" s="141"/>
      <c r="C2775" s="141"/>
    </row>
    <row r="2776" spans="2:3" x14ac:dyDescent="0.2">
      <c r="B2776" s="141"/>
      <c r="C2776" s="141"/>
    </row>
    <row r="2777" spans="2:3" x14ac:dyDescent="0.2">
      <c r="B2777" s="141"/>
      <c r="C2777" s="141"/>
    </row>
    <row r="2778" spans="2:3" x14ac:dyDescent="0.2">
      <c r="B2778" s="141"/>
      <c r="C2778" s="141"/>
    </row>
    <row r="2779" spans="2:3" x14ac:dyDescent="0.2">
      <c r="B2779" s="141"/>
      <c r="C2779" s="141"/>
    </row>
    <row r="2780" spans="2:3" x14ac:dyDescent="0.2">
      <c r="B2780" s="141"/>
      <c r="C2780" s="141"/>
    </row>
    <row r="2781" spans="2:3" x14ac:dyDescent="0.2">
      <c r="B2781" s="141"/>
      <c r="C2781" s="141"/>
    </row>
    <row r="2782" spans="2:3" x14ac:dyDescent="0.2">
      <c r="B2782" s="141"/>
      <c r="C2782" s="141"/>
    </row>
    <row r="2783" spans="2:3" x14ac:dyDescent="0.2">
      <c r="B2783" s="141"/>
      <c r="C2783" s="141"/>
    </row>
    <row r="2784" spans="2:3" x14ac:dyDescent="0.2">
      <c r="B2784" s="141"/>
      <c r="C2784" s="141"/>
    </row>
    <row r="2785" spans="2:3" x14ac:dyDescent="0.2">
      <c r="B2785" s="141"/>
      <c r="C2785" s="141"/>
    </row>
    <row r="2786" spans="2:3" x14ac:dyDescent="0.2">
      <c r="B2786" s="141"/>
      <c r="C2786" s="141"/>
    </row>
    <row r="2787" spans="2:3" x14ac:dyDescent="0.2">
      <c r="B2787" s="141"/>
      <c r="C2787" s="141"/>
    </row>
    <row r="2788" spans="2:3" x14ac:dyDescent="0.2">
      <c r="B2788" s="141"/>
      <c r="C2788" s="141"/>
    </row>
    <row r="2789" spans="2:3" x14ac:dyDescent="0.2">
      <c r="B2789" s="141"/>
      <c r="C2789" s="141"/>
    </row>
    <row r="2790" spans="2:3" x14ac:dyDescent="0.2">
      <c r="B2790" s="141"/>
      <c r="C2790" s="141"/>
    </row>
    <row r="2791" spans="2:3" x14ac:dyDescent="0.2">
      <c r="B2791" s="141"/>
      <c r="C2791" s="141"/>
    </row>
    <row r="2792" spans="2:3" x14ac:dyDescent="0.2">
      <c r="B2792" s="141"/>
      <c r="C2792" s="141"/>
    </row>
    <row r="2793" spans="2:3" x14ac:dyDescent="0.2">
      <c r="B2793" s="141"/>
      <c r="C2793" s="141"/>
    </row>
    <row r="2794" spans="2:3" x14ac:dyDescent="0.2">
      <c r="B2794" s="141"/>
      <c r="C2794" s="141"/>
    </row>
    <row r="2795" spans="2:3" x14ac:dyDescent="0.2">
      <c r="B2795" s="141"/>
      <c r="C2795" s="141"/>
    </row>
    <row r="2796" spans="2:3" x14ac:dyDescent="0.2">
      <c r="B2796" s="141"/>
      <c r="C2796" s="141"/>
    </row>
    <row r="2797" spans="2:3" x14ac:dyDescent="0.2">
      <c r="B2797" s="141"/>
      <c r="C2797" s="141"/>
    </row>
    <row r="2798" spans="2:3" x14ac:dyDescent="0.2">
      <c r="B2798" s="141"/>
      <c r="C2798" s="141"/>
    </row>
    <row r="2799" spans="2:3" x14ac:dyDescent="0.2">
      <c r="B2799" s="141"/>
      <c r="C2799" s="141"/>
    </row>
    <row r="2800" spans="2:3" x14ac:dyDescent="0.2">
      <c r="B2800" s="141"/>
      <c r="C2800" s="141"/>
    </row>
    <row r="2801" spans="2:3" x14ac:dyDescent="0.2">
      <c r="B2801" s="141"/>
      <c r="C2801" s="141"/>
    </row>
    <row r="2802" spans="2:3" x14ac:dyDescent="0.2">
      <c r="B2802" s="141"/>
      <c r="C2802" s="141"/>
    </row>
    <row r="2803" spans="2:3" x14ac:dyDescent="0.2">
      <c r="B2803" s="141"/>
      <c r="C2803" s="141"/>
    </row>
    <row r="2804" spans="2:3" x14ac:dyDescent="0.2">
      <c r="B2804" s="141"/>
      <c r="C2804" s="141"/>
    </row>
    <row r="2805" spans="2:3" x14ac:dyDescent="0.2">
      <c r="B2805" s="141"/>
      <c r="C2805" s="141"/>
    </row>
    <row r="2806" spans="2:3" x14ac:dyDescent="0.2">
      <c r="B2806" s="141"/>
      <c r="C2806" s="141"/>
    </row>
    <row r="2807" spans="2:3" x14ac:dyDescent="0.2">
      <c r="B2807" s="141"/>
      <c r="C2807" s="141"/>
    </row>
    <row r="2808" spans="2:3" x14ac:dyDescent="0.2">
      <c r="B2808" s="141"/>
      <c r="C2808" s="141"/>
    </row>
    <row r="2809" spans="2:3" x14ac:dyDescent="0.2">
      <c r="B2809" s="141"/>
      <c r="C2809" s="141"/>
    </row>
    <row r="2810" spans="2:3" x14ac:dyDescent="0.2">
      <c r="B2810" s="141"/>
      <c r="C2810" s="141"/>
    </row>
    <row r="2811" spans="2:3" x14ac:dyDescent="0.2">
      <c r="B2811" s="141"/>
      <c r="C2811" s="141"/>
    </row>
    <row r="2812" spans="2:3" x14ac:dyDescent="0.2">
      <c r="B2812" s="141"/>
      <c r="C2812" s="141"/>
    </row>
    <row r="2813" spans="2:3" x14ac:dyDescent="0.2">
      <c r="B2813" s="141"/>
      <c r="C2813" s="141"/>
    </row>
    <row r="2814" spans="2:3" x14ac:dyDescent="0.2">
      <c r="B2814" s="141"/>
      <c r="C2814" s="141"/>
    </row>
    <row r="2815" spans="2:3" x14ac:dyDescent="0.2">
      <c r="B2815" s="141"/>
      <c r="C2815" s="141"/>
    </row>
    <row r="2816" spans="2:3" x14ac:dyDescent="0.2">
      <c r="B2816" s="141"/>
      <c r="C2816" s="141"/>
    </row>
    <row r="2817" spans="2:3" x14ac:dyDescent="0.2">
      <c r="B2817" s="141"/>
      <c r="C2817" s="141"/>
    </row>
    <row r="2818" spans="2:3" x14ac:dyDescent="0.2">
      <c r="B2818" s="141"/>
      <c r="C2818" s="141"/>
    </row>
    <row r="2819" spans="2:3" x14ac:dyDescent="0.2">
      <c r="B2819" s="141"/>
      <c r="C2819" s="141"/>
    </row>
    <row r="2820" spans="2:3" x14ac:dyDescent="0.2">
      <c r="B2820" s="141"/>
      <c r="C2820" s="141"/>
    </row>
    <row r="2821" spans="2:3" x14ac:dyDescent="0.2">
      <c r="B2821" s="141"/>
      <c r="C2821" s="141"/>
    </row>
    <row r="2822" spans="2:3" x14ac:dyDescent="0.2">
      <c r="B2822" s="141"/>
      <c r="C2822" s="141"/>
    </row>
    <row r="2823" spans="2:3" x14ac:dyDescent="0.2">
      <c r="B2823" s="141"/>
      <c r="C2823" s="141"/>
    </row>
    <row r="2824" spans="2:3" x14ac:dyDescent="0.2">
      <c r="B2824" s="141"/>
      <c r="C2824" s="141"/>
    </row>
    <row r="2825" spans="2:3" x14ac:dyDescent="0.2">
      <c r="B2825" s="141"/>
      <c r="C2825" s="141"/>
    </row>
    <row r="2826" spans="2:3" x14ac:dyDescent="0.2">
      <c r="B2826" s="141"/>
      <c r="C2826" s="141"/>
    </row>
    <row r="2827" spans="2:3" x14ac:dyDescent="0.2">
      <c r="B2827" s="141"/>
      <c r="C2827" s="141"/>
    </row>
    <row r="2828" spans="2:3" x14ac:dyDescent="0.2">
      <c r="B2828" s="141"/>
      <c r="C2828" s="141"/>
    </row>
    <row r="2829" spans="2:3" x14ac:dyDescent="0.2">
      <c r="B2829" s="141"/>
      <c r="C2829" s="141"/>
    </row>
    <row r="2830" spans="2:3" x14ac:dyDescent="0.2">
      <c r="B2830" s="141"/>
      <c r="C2830" s="141"/>
    </row>
    <row r="2831" spans="2:3" x14ac:dyDescent="0.2">
      <c r="B2831" s="141"/>
      <c r="C2831" s="141"/>
    </row>
    <row r="2832" spans="2:3" x14ac:dyDescent="0.2">
      <c r="B2832" s="141"/>
      <c r="C2832" s="141"/>
    </row>
    <row r="2833" spans="2:3" x14ac:dyDescent="0.2">
      <c r="B2833" s="141"/>
      <c r="C2833" s="141"/>
    </row>
    <row r="2834" spans="2:3" x14ac:dyDescent="0.2">
      <c r="B2834" s="141"/>
      <c r="C2834" s="141"/>
    </row>
    <row r="2835" spans="2:3" x14ac:dyDescent="0.2">
      <c r="B2835" s="141"/>
      <c r="C2835" s="141"/>
    </row>
    <row r="2836" spans="2:3" x14ac:dyDescent="0.2">
      <c r="B2836" s="141"/>
      <c r="C2836" s="141"/>
    </row>
    <row r="2837" spans="2:3" x14ac:dyDescent="0.2">
      <c r="B2837" s="141"/>
      <c r="C2837" s="141"/>
    </row>
    <row r="2838" spans="2:3" x14ac:dyDescent="0.2">
      <c r="B2838" s="141"/>
      <c r="C2838" s="141"/>
    </row>
    <row r="2839" spans="2:3" x14ac:dyDescent="0.2">
      <c r="B2839" s="141"/>
      <c r="C2839" s="141"/>
    </row>
    <row r="2840" spans="2:3" x14ac:dyDescent="0.2">
      <c r="B2840" s="141"/>
      <c r="C2840" s="141"/>
    </row>
    <row r="2841" spans="2:3" x14ac:dyDescent="0.2">
      <c r="B2841" s="141"/>
      <c r="C2841" s="141"/>
    </row>
    <row r="2842" spans="2:3" x14ac:dyDescent="0.2">
      <c r="B2842" s="141"/>
      <c r="C2842" s="141"/>
    </row>
    <row r="2843" spans="2:3" x14ac:dyDescent="0.2">
      <c r="B2843" s="141"/>
      <c r="C2843" s="141"/>
    </row>
    <row r="2844" spans="2:3" x14ac:dyDescent="0.2">
      <c r="B2844" s="141"/>
      <c r="C2844" s="141"/>
    </row>
    <row r="2845" spans="2:3" x14ac:dyDescent="0.2">
      <c r="B2845" s="141"/>
      <c r="C2845" s="141"/>
    </row>
    <row r="2846" spans="2:3" x14ac:dyDescent="0.2">
      <c r="B2846" s="141"/>
      <c r="C2846" s="141"/>
    </row>
    <row r="2847" spans="2:3" x14ac:dyDescent="0.2">
      <c r="B2847" s="141"/>
      <c r="C2847" s="141"/>
    </row>
    <row r="2848" spans="2:3" x14ac:dyDescent="0.2">
      <c r="B2848" s="141"/>
      <c r="C2848" s="141"/>
    </row>
    <row r="2849" spans="2:3" x14ac:dyDescent="0.2">
      <c r="B2849" s="141"/>
      <c r="C2849" s="141"/>
    </row>
    <row r="2850" spans="2:3" x14ac:dyDescent="0.2">
      <c r="B2850" s="141"/>
      <c r="C2850" s="141"/>
    </row>
    <row r="2851" spans="2:3" x14ac:dyDescent="0.2">
      <c r="B2851" s="141"/>
      <c r="C2851" s="141"/>
    </row>
    <row r="2852" spans="2:3" x14ac:dyDescent="0.2">
      <c r="B2852" s="141"/>
      <c r="C2852" s="141"/>
    </row>
    <row r="2853" spans="2:3" x14ac:dyDescent="0.2">
      <c r="B2853" s="141"/>
      <c r="C2853" s="141"/>
    </row>
    <row r="2854" spans="2:3" x14ac:dyDescent="0.2">
      <c r="B2854" s="141"/>
      <c r="C2854" s="141"/>
    </row>
    <row r="2855" spans="2:3" x14ac:dyDescent="0.2">
      <c r="B2855" s="141"/>
      <c r="C2855" s="141"/>
    </row>
    <row r="2856" spans="2:3" x14ac:dyDescent="0.2">
      <c r="B2856" s="141"/>
      <c r="C2856" s="141"/>
    </row>
    <row r="2857" spans="2:3" x14ac:dyDescent="0.2">
      <c r="B2857" s="141"/>
      <c r="C2857" s="141"/>
    </row>
    <row r="2858" spans="2:3" x14ac:dyDescent="0.2">
      <c r="B2858" s="141"/>
      <c r="C2858" s="141"/>
    </row>
    <row r="2859" spans="2:3" x14ac:dyDescent="0.2">
      <c r="B2859" s="141"/>
      <c r="C2859" s="141"/>
    </row>
    <row r="2860" spans="2:3" x14ac:dyDescent="0.2">
      <c r="B2860" s="141"/>
      <c r="C2860" s="141"/>
    </row>
    <row r="2861" spans="2:3" x14ac:dyDescent="0.2">
      <c r="B2861" s="141"/>
      <c r="C2861" s="141"/>
    </row>
    <row r="2862" spans="2:3" x14ac:dyDescent="0.2">
      <c r="B2862" s="141"/>
      <c r="C2862" s="141"/>
    </row>
    <row r="2863" spans="2:3" x14ac:dyDescent="0.2">
      <c r="B2863" s="141"/>
      <c r="C2863" s="141"/>
    </row>
    <row r="2864" spans="2:3" x14ac:dyDescent="0.2">
      <c r="B2864" s="141"/>
      <c r="C2864" s="141"/>
    </row>
    <row r="2865" spans="2:3" x14ac:dyDescent="0.2">
      <c r="B2865" s="141"/>
      <c r="C2865" s="141"/>
    </row>
    <row r="2866" spans="2:3" x14ac:dyDescent="0.2">
      <c r="B2866" s="141"/>
      <c r="C2866" s="141"/>
    </row>
    <row r="2867" spans="2:3" x14ac:dyDescent="0.2">
      <c r="B2867" s="141"/>
      <c r="C2867" s="141"/>
    </row>
    <row r="2868" spans="2:3" x14ac:dyDescent="0.2">
      <c r="B2868" s="141"/>
      <c r="C2868" s="141"/>
    </row>
    <row r="2869" spans="2:3" x14ac:dyDescent="0.2">
      <c r="B2869" s="141"/>
      <c r="C2869" s="141"/>
    </row>
    <row r="2870" spans="2:3" x14ac:dyDescent="0.2">
      <c r="B2870" s="141"/>
      <c r="C2870" s="141"/>
    </row>
    <row r="2871" spans="2:3" x14ac:dyDescent="0.2">
      <c r="B2871" s="141"/>
      <c r="C2871" s="141"/>
    </row>
    <row r="2872" spans="2:3" x14ac:dyDescent="0.2">
      <c r="B2872" s="141"/>
      <c r="C2872" s="141"/>
    </row>
    <row r="2873" spans="2:3" x14ac:dyDescent="0.2">
      <c r="B2873" s="141"/>
      <c r="C2873" s="141"/>
    </row>
    <row r="2874" spans="2:3" x14ac:dyDescent="0.2">
      <c r="B2874" s="141"/>
      <c r="C2874" s="141"/>
    </row>
    <row r="2875" spans="2:3" x14ac:dyDescent="0.2">
      <c r="B2875" s="141"/>
      <c r="C2875" s="141"/>
    </row>
    <row r="2876" spans="2:3" x14ac:dyDescent="0.2">
      <c r="B2876" s="141"/>
      <c r="C2876" s="141"/>
    </row>
    <row r="2877" spans="2:3" x14ac:dyDescent="0.2">
      <c r="B2877" s="141"/>
      <c r="C2877" s="141"/>
    </row>
    <row r="2878" spans="2:3" x14ac:dyDescent="0.2">
      <c r="B2878" s="141"/>
      <c r="C2878" s="141"/>
    </row>
    <row r="2879" spans="2:3" x14ac:dyDescent="0.2">
      <c r="B2879" s="141"/>
      <c r="C2879" s="141"/>
    </row>
    <row r="2880" spans="2:3" x14ac:dyDescent="0.2">
      <c r="B2880" s="141"/>
      <c r="C2880" s="141"/>
    </row>
    <row r="2881" spans="2:3" x14ac:dyDescent="0.2">
      <c r="B2881" s="141"/>
      <c r="C2881" s="141"/>
    </row>
    <row r="2882" spans="2:3" x14ac:dyDescent="0.2">
      <c r="B2882" s="141"/>
      <c r="C2882" s="141"/>
    </row>
    <row r="2883" spans="2:3" x14ac:dyDescent="0.2">
      <c r="B2883" s="141"/>
      <c r="C2883" s="141"/>
    </row>
    <row r="2884" spans="2:3" x14ac:dyDescent="0.2">
      <c r="B2884" s="141"/>
      <c r="C2884" s="141"/>
    </row>
    <row r="2885" spans="2:3" x14ac:dyDescent="0.2">
      <c r="B2885" s="141"/>
      <c r="C2885" s="141"/>
    </row>
    <row r="2886" spans="2:3" x14ac:dyDescent="0.2">
      <c r="B2886" s="141"/>
      <c r="C2886" s="141"/>
    </row>
    <row r="2887" spans="2:3" x14ac:dyDescent="0.2">
      <c r="B2887" s="141"/>
      <c r="C2887" s="141"/>
    </row>
    <row r="2888" spans="2:3" x14ac:dyDescent="0.2">
      <c r="B2888" s="141"/>
      <c r="C2888" s="141"/>
    </row>
    <row r="2889" spans="2:3" x14ac:dyDescent="0.2">
      <c r="B2889" s="141"/>
      <c r="C2889" s="141"/>
    </row>
    <row r="2890" spans="2:3" x14ac:dyDescent="0.2">
      <c r="B2890" s="141"/>
      <c r="C2890" s="141"/>
    </row>
    <row r="2891" spans="2:3" x14ac:dyDescent="0.2">
      <c r="B2891" s="141"/>
      <c r="C2891" s="141"/>
    </row>
    <row r="2892" spans="2:3" x14ac:dyDescent="0.2">
      <c r="B2892" s="141"/>
      <c r="C2892" s="141"/>
    </row>
    <row r="2893" spans="2:3" x14ac:dyDescent="0.2">
      <c r="B2893" s="141"/>
      <c r="C2893" s="141"/>
    </row>
    <row r="2894" spans="2:3" x14ac:dyDescent="0.2">
      <c r="B2894" s="141"/>
      <c r="C2894" s="141"/>
    </row>
    <row r="2895" spans="2:3" x14ac:dyDescent="0.2">
      <c r="B2895" s="141"/>
      <c r="C2895" s="141"/>
    </row>
    <row r="2896" spans="2:3" x14ac:dyDescent="0.2">
      <c r="B2896" s="141"/>
      <c r="C2896" s="141"/>
    </row>
    <row r="2897" spans="2:3" x14ac:dyDescent="0.2">
      <c r="B2897" s="141"/>
      <c r="C2897" s="141"/>
    </row>
    <row r="2898" spans="2:3" x14ac:dyDescent="0.2">
      <c r="B2898" s="141"/>
      <c r="C2898" s="141"/>
    </row>
    <row r="2899" spans="2:3" x14ac:dyDescent="0.2">
      <c r="B2899" s="141"/>
      <c r="C2899" s="141"/>
    </row>
    <row r="2900" spans="2:3" x14ac:dyDescent="0.2">
      <c r="B2900" s="141"/>
      <c r="C2900" s="141"/>
    </row>
    <row r="2901" spans="2:3" x14ac:dyDescent="0.2">
      <c r="B2901" s="141"/>
      <c r="C2901" s="141"/>
    </row>
    <row r="2902" spans="2:3" x14ac:dyDescent="0.2">
      <c r="B2902" s="141"/>
      <c r="C2902" s="141"/>
    </row>
    <row r="2903" spans="2:3" x14ac:dyDescent="0.2">
      <c r="B2903" s="141"/>
      <c r="C2903" s="141"/>
    </row>
    <row r="2904" spans="2:3" x14ac:dyDescent="0.2">
      <c r="B2904" s="141"/>
      <c r="C2904" s="141"/>
    </row>
    <row r="2905" spans="2:3" x14ac:dyDescent="0.2">
      <c r="B2905" s="141"/>
      <c r="C2905" s="141"/>
    </row>
    <row r="2906" spans="2:3" x14ac:dyDescent="0.2">
      <c r="B2906" s="141"/>
      <c r="C2906" s="141"/>
    </row>
    <row r="2907" spans="2:3" x14ac:dyDescent="0.2">
      <c r="B2907" s="141"/>
      <c r="C2907" s="141"/>
    </row>
    <row r="2908" spans="2:3" x14ac:dyDescent="0.2">
      <c r="B2908" s="141"/>
      <c r="C2908" s="141"/>
    </row>
    <row r="2909" spans="2:3" x14ac:dyDescent="0.2">
      <c r="B2909" s="141"/>
      <c r="C2909" s="141"/>
    </row>
    <row r="2910" spans="2:3" x14ac:dyDescent="0.2">
      <c r="B2910" s="141"/>
      <c r="C2910" s="141"/>
    </row>
    <row r="2911" spans="2:3" x14ac:dyDescent="0.2">
      <c r="B2911" s="141"/>
      <c r="C2911" s="141"/>
    </row>
    <row r="2912" spans="2:3" x14ac:dyDescent="0.2">
      <c r="B2912" s="141"/>
      <c r="C2912" s="141"/>
    </row>
    <row r="2913" spans="2:3" x14ac:dyDescent="0.2">
      <c r="B2913" s="141"/>
      <c r="C2913" s="141"/>
    </row>
    <row r="2914" spans="2:3" x14ac:dyDescent="0.2">
      <c r="B2914" s="141"/>
      <c r="C2914" s="141"/>
    </row>
    <row r="2915" spans="2:3" x14ac:dyDescent="0.2">
      <c r="B2915" s="141"/>
      <c r="C2915" s="141"/>
    </row>
    <row r="2916" spans="2:3" x14ac:dyDescent="0.2">
      <c r="B2916" s="141"/>
      <c r="C2916" s="141"/>
    </row>
    <row r="2917" spans="2:3" x14ac:dyDescent="0.2">
      <c r="B2917" s="141"/>
      <c r="C2917" s="141"/>
    </row>
    <row r="2918" spans="2:3" x14ac:dyDescent="0.2">
      <c r="B2918" s="141"/>
      <c r="C2918" s="141"/>
    </row>
    <row r="2919" spans="2:3" x14ac:dyDescent="0.2">
      <c r="B2919" s="141"/>
      <c r="C2919" s="141"/>
    </row>
    <row r="2920" spans="2:3" x14ac:dyDescent="0.2">
      <c r="B2920" s="141"/>
      <c r="C2920" s="141"/>
    </row>
    <row r="2921" spans="2:3" x14ac:dyDescent="0.2">
      <c r="B2921" s="141"/>
      <c r="C2921" s="141"/>
    </row>
    <row r="2922" spans="2:3" x14ac:dyDescent="0.2">
      <c r="B2922" s="141"/>
      <c r="C2922" s="141"/>
    </row>
    <row r="2923" spans="2:3" x14ac:dyDescent="0.2">
      <c r="B2923" s="141"/>
      <c r="C2923" s="141"/>
    </row>
    <row r="2924" spans="2:3" x14ac:dyDescent="0.2">
      <c r="B2924" s="141"/>
      <c r="C2924" s="141"/>
    </row>
    <row r="2925" spans="2:3" x14ac:dyDescent="0.2">
      <c r="B2925" s="141"/>
      <c r="C2925" s="141"/>
    </row>
    <row r="2926" spans="2:3" x14ac:dyDescent="0.2">
      <c r="B2926" s="141"/>
      <c r="C2926" s="141"/>
    </row>
    <row r="2927" spans="2:3" x14ac:dyDescent="0.2">
      <c r="B2927" s="141"/>
      <c r="C2927" s="141"/>
    </row>
    <row r="2928" spans="2:3" x14ac:dyDescent="0.2">
      <c r="B2928" s="141"/>
      <c r="C2928" s="141"/>
    </row>
    <row r="2929" spans="2:3" x14ac:dyDescent="0.2">
      <c r="B2929" s="141"/>
      <c r="C2929" s="141"/>
    </row>
    <row r="2930" spans="2:3" x14ac:dyDescent="0.2">
      <c r="B2930" s="141"/>
      <c r="C2930" s="141"/>
    </row>
    <row r="2931" spans="2:3" x14ac:dyDescent="0.2">
      <c r="B2931" s="141"/>
      <c r="C2931" s="141"/>
    </row>
    <row r="2932" spans="2:3" x14ac:dyDescent="0.2">
      <c r="B2932" s="141"/>
      <c r="C2932" s="141"/>
    </row>
    <row r="2933" spans="2:3" x14ac:dyDescent="0.2">
      <c r="B2933" s="141"/>
      <c r="C2933" s="141"/>
    </row>
    <row r="2934" spans="2:3" x14ac:dyDescent="0.2">
      <c r="B2934" s="141"/>
      <c r="C2934" s="141"/>
    </row>
    <row r="2935" spans="2:3" x14ac:dyDescent="0.2">
      <c r="B2935" s="141"/>
      <c r="C2935" s="141"/>
    </row>
    <row r="2936" spans="2:3" x14ac:dyDescent="0.2">
      <c r="B2936" s="141"/>
      <c r="C2936" s="141"/>
    </row>
    <row r="2937" spans="2:3" x14ac:dyDescent="0.2">
      <c r="B2937" s="141"/>
      <c r="C2937" s="141"/>
    </row>
    <row r="2938" spans="2:3" x14ac:dyDescent="0.2">
      <c r="B2938" s="141"/>
      <c r="C2938" s="141"/>
    </row>
    <row r="2939" spans="2:3" x14ac:dyDescent="0.2">
      <c r="B2939" s="141"/>
      <c r="C2939" s="141"/>
    </row>
    <row r="2940" spans="2:3" x14ac:dyDescent="0.2">
      <c r="B2940" s="141"/>
      <c r="C2940" s="141"/>
    </row>
    <row r="2941" spans="2:3" x14ac:dyDescent="0.2">
      <c r="B2941" s="141"/>
      <c r="C2941" s="141"/>
    </row>
    <row r="2942" spans="2:3" x14ac:dyDescent="0.2">
      <c r="B2942" s="141"/>
      <c r="C2942" s="141"/>
    </row>
    <row r="2943" spans="2:3" x14ac:dyDescent="0.2">
      <c r="B2943" s="141"/>
      <c r="C2943" s="141"/>
    </row>
    <row r="2944" spans="2:3" x14ac:dyDescent="0.2">
      <c r="B2944" s="141"/>
      <c r="C2944" s="141"/>
    </row>
    <row r="2945" spans="2:3" x14ac:dyDescent="0.2">
      <c r="B2945" s="141"/>
      <c r="C2945" s="141"/>
    </row>
    <row r="2946" spans="2:3" x14ac:dyDescent="0.2">
      <c r="B2946" s="141"/>
      <c r="C2946" s="141"/>
    </row>
    <row r="2947" spans="2:3" x14ac:dyDescent="0.2">
      <c r="B2947" s="141"/>
      <c r="C2947" s="141"/>
    </row>
    <row r="2948" spans="2:3" x14ac:dyDescent="0.2">
      <c r="B2948" s="141"/>
      <c r="C2948" s="141"/>
    </row>
    <row r="2949" spans="2:3" x14ac:dyDescent="0.2">
      <c r="B2949" s="141"/>
      <c r="C2949" s="141"/>
    </row>
    <row r="2950" spans="2:3" x14ac:dyDescent="0.2">
      <c r="B2950" s="141"/>
      <c r="C2950" s="141"/>
    </row>
    <row r="2951" spans="2:3" x14ac:dyDescent="0.2">
      <c r="B2951" s="141"/>
      <c r="C2951" s="141"/>
    </row>
    <row r="2952" spans="2:3" x14ac:dyDescent="0.2">
      <c r="B2952" s="141"/>
      <c r="C2952" s="141"/>
    </row>
    <row r="2953" spans="2:3" x14ac:dyDescent="0.2">
      <c r="B2953" s="141"/>
      <c r="C2953" s="141"/>
    </row>
    <row r="2954" spans="2:3" x14ac:dyDescent="0.2">
      <c r="B2954" s="141"/>
      <c r="C2954" s="141"/>
    </row>
    <row r="2955" spans="2:3" x14ac:dyDescent="0.2">
      <c r="B2955" s="141"/>
      <c r="C2955" s="141"/>
    </row>
    <row r="2956" spans="2:3" x14ac:dyDescent="0.2">
      <c r="B2956" s="141"/>
      <c r="C2956" s="141"/>
    </row>
    <row r="2957" spans="2:3" x14ac:dyDescent="0.2">
      <c r="B2957" s="141"/>
      <c r="C2957" s="141"/>
    </row>
    <row r="2958" spans="2:3" x14ac:dyDescent="0.2">
      <c r="B2958" s="141"/>
      <c r="C2958" s="141"/>
    </row>
    <row r="2959" spans="2:3" x14ac:dyDescent="0.2">
      <c r="B2959" s="141"/>
      <c r="C2959" s="141"/>
    </row>
    <row r="2960" spans="2:3" x14ac:dyDescent="0.2">
      <c r="B2960" s="141"/>
      <c r="C2960" s="141"/>
    </row>
    <row r="2961" spans="2:3" x14ac:dyDescent="0.2">
      <c r="B2961" s="141"/>
      <c r="C2961" s="141"/>
    </row>
    <row r="2962" spans="2:3" x14ac:dyDescent="0.2">
      <c r="B2962" s="141"/>
      <c r="C2962" s="141"/>
    </row>
    <row r="2963" spans="2:3" x14ac:dyDescent="0.2">
      <c r="B2963" s="141"/>
      <c r="C2963" s="141"/>
    </row>
    <row r="2964" spans="2:3" x14ac:dyDescent="0.2">
      <c r="B2964" s="141"/>
      <c r="C2964" s="141"/>
    </row>
    <row r="2965" spans="2:3" x14ac:dyDescent="0.2">
      <c r="B2965" s="141"/>
      <c r="C2965" s="141"/>
    </row>
    <row r="2966" spans="2:3" x14ac:dyDescent="0.2">
      <c r="B2966" s="141"/>
      <c r="C2966" s="141"/>
    </row>
    <row r="2967" spans="2:3" x14ac:dyDescent="0.2">
      <c r="B2967" s="141"/>
      <c r="C2967" s="141"/>
    </row>
    <row r="2968" spans="2:3" x14ac:dyDescent="0.2">
      <c r="B2968" s="141"/>
      <c r="C2968" s="141"/>
    </row>
    <row r="2969" spans="2:3" x14ac:dyDescent="0.2">
      <c r="B2969" s="141"/>
      <c r="C2969" s="141"/>
    </row>
    <row r="2970" spans="2:3" x14ac:dyDescent="0.2">
      <c r="B2970" s="141"/>
      <c r="C2970" s="141"/>
    </row>
    <row r="2971" spans="2:3" x14ac:dyDescent="0.2">
      <c r="B2971" s="141"/>
      <c r="C2971" s="141"/>
    </row>
    <row r="2972" spans="2:3" x14ac:dyDescent="0.2">
      <c r="B2972" s="141"/>
      <c r="C2972" s="141"/>
    </row>
    <row r="2973" spans="2:3" x14ac:dyDescent="0.2">
      <c r="B2973" s="141"/>
      <c r="C2973" s="141"/>
    </row>
    <row r="2974" spans="2:3" x14ac:dyDescent="0.2">
      <c r="B2974" s="141"/>
      <c r="C2974" s="141"/>
    </row>
    <row r="2975" spans="2:3" x14ac:dyDescent="0.2">
      <c r="B2975" s="141"/>
      <c r="C2975" s="141"/>
    </row>
    <row r="2976" spans="2:3" x14ac:dyDescent="0.2">
      <c r="B2976" s="141"/>
      <c r="C2976" s="141"/>
    </row>
    <row r="2977" spans="2:3" x14ac:dyDescent="0.2">
      <c r="B2977" s="141"/>
      <c r="C2977" s="141"/>
    </row>
    <row r="2978" spans="2:3" x14ac:dyDescent="0.2">
      <c r="B2978" s="141"/>
      <c r="C2978" s="141"/>
    </row>
    <row r="2979" spans="2:3" x14ac:dyDescent="0.2">
      <c r="B2979" s="141"/>
      <c r="C2979" s="141"/>
    </row>
    <row r="2980" spans="2:3" x14ac:dyDescent="0.2">
      <c r="B2980" s="141"/>
      <c r="C2980" s="141"/>
    </row>
    <row r="2981" spans="2:3" x14ac:dyDescent="0.2">
      <c r="B2981" s="141"/>
      <c r="C2981" s="141"/>
    </row>
    <row r="2982" spans="2:3" x14ac:dyDescent="0.2">
      <c r="B2982" s="141"/>
      <c r="C2982" s="141"/>
    </row>
    <row r="2983" spans="2:3" x14ac:dyDescent="0.2">
      <c r="B2983" s="141"/>
      <c r="C2983" s="141"/>
    </row>
    <row r="2984" spans="2:3" x14ac:dyDescent="0.2">
      <c r="B2984" s="141"/>
      <c r="C2984" s="141"/>
    </row>
    <row r="2985" spans="2:3" x14ac:dyDescent="0.2">
      <c r="B2985" s="141"/>
      <c r="C2985" s="141"/>
    </row>
    <row r="2986" spans="2:3" x14ac:dyDescent="0.2">
      <c r="B2986" s="141"/>
      <c r="C2986" s="141"/>
    </row>
    <row r="2987" spans="2:3" x14ac:dyDescent="0.2">
      <c r="B2987" s="141"/>
      <c r="C2987" s="141"/>
    </row>
    <row r="2988" spans="2:3" x14ac:dyDescent="0.2">
      <c r="B2988" s="141"/>
      <c r="C2988" s="141"/>
    </row>
    <row r="2989" spans="2:3" x14ac:dyDescent="0.2">
      <c r="B2989" s="141"/>
      <c r="C2989" s="141"/>
    </row>
    <row r="2990" spans="2:3" x14ac:dyDescent="0.2">
      <c r="B2990" s="141"/>
      <c r="C2990" s="141"/>
    </row>
    <row r="2991" spans="2:3" x14ac:dyDescent="0.2">
      <c r="B2991" s="141"/>
      <c r="C2991" s="141"/>
    </row>
    <row r="2992" spans="2:3" x14ac:dyDescent="0.2">
      <c r="B2992" s="141"/>
      <c r="C2992" s="141"/>
    </row>
    <row r="2993" spans="2:3" x14ac:dyDescent="0.2">
      <c r="B2993" s="141"/>
      <c r="C2993" s="141"/>
    </row>
    <row r="2994" spans="2:3" x14ac:dyDescent="0.2">
      <c r="B2994" s="141"/>
      <c r="C2994" s="141"/>
    </row>
    <row r="2995" spans="2:3" x14ac:dyDescent="0.2">
      <c r="B2995" s="141"/>
      <c r="C2995" s="141"/>
    </row>
    <row r="2996" spans="2:3" x14ac:dyDescent="0.2">
      <c r="B2996" s="141"/>
      <c r="C2996" s="141"/>
    </row>
    <row r="2997" spans="2:3" x14ac:dyDescent="0.2">
      <c r="B2997" s="141"/>
      <c r="C2997" s="141"/>
    </row>
    <row r="2998" spans="2:3" x14ac:dyDescent="0.2">
      <c r="B2998" s="141"/>
      <c r="C2998" s="141"/>
    </row>
    <row r="2999" spans="2:3" x14ac:dyDescent="0.2">
      <c r="B2999" s="141"/>
      <c r="C2999" s="141"/>
    </row>
    <row r="3000" spans="2:3" x14ac:dyDescent="0.2">
      <c r="B3000" s="141"/>
      <c r="C3000" s="141"/>
    </row>
    <row r="3001" spans="2:3" x14ac:dyDescent="0.2">
      <c r="B3001" s="141"/>
      <c r="C3001" s="141"/>
    </row>
    <row r="3002" spans="2:3" x14ac:dyDescent="0.2">
      <c r="B3002" s="141"/>
      <c r="C3002" s="141"/>
    </row>
    <row r="3003" spans="2:3" x14ac:dyDescent="0.2">
      <c r="B3003" s="141"/>
      <c r="C3003" s="141"/>
    </row>
    <row r="3004" spans="2:3" x14ac:dyDescent="0.2">
      <c r="B3004" s="141"/>
      <c r="C3004" s="141"/>
    </row>
    <row r="3005" spans="2:3" x14ac:dyDescent="0.2">
      <c r="B3005" s="141"/>
      <c r="C3005" s="141"/>
    </row>
    <row r="3006" spans="2:3" x14ac:dyDescent="0.2">
      <c r="B3006" s="141"/>
      <c r="C3006" s="141"/>
    </row>
    <row r="3007" spans="2:3" x14ac:dyDescent="0.2">
      <c r="B3007" s="141"/>
      <c r="C3007" s="141"/>
    </row>
    <row r="3008" spans="2:3" x14ac:dyDescent="0.2">
      <c r="B3008" s="141"/>
      <c r="C3008" s="141"/>
    </row>
    <row r="3009" spans="2:3" x14ac:dyDescent="0.2">
      <c r="B3009" s="141"/>
      <c r="C3009" s="141"/>
    </row>
    <row r="3010" spans="2:3" x14ac:dyDescent="0.2">
      <c r="B3010" s="141"/>
      <c r="C3010" s="141"/>
    </row>
    <row r="3011" spans="2:3" x14ac:dyDescent="0.2">
      <c r="B3011" s="141"/>
      <c r="C3011" s="141"/>
    </row>
    <row r="3012" spans="2:3" x14ac:dyDescent="0.2">
      <c r="B3012" s="141"/>
      <c r="C3012" s="141"/>
    </row>
    <row r="3013" spans="2:3" x14ac:dyDescent="0.2">
      <c r="B3013" s="141"/>
      <c r="C3013" s="141"/>
    </row>
    <row r="3014" spans="2:3" x14ac:dyDescent="0.2">
      <c r="B3014" s="141"/>
      <c r="C3014" s="141"/>
    </row>
    <row r="3015" spans="2:3" x14ac:dyDescent="0.2">
      <c r="B3015" s="141"/>
      <c r="C3015" s="141"/>
    </row>
    <row r="3016" spans="2:3" x14ac:dyDescent="0.2">
      <c r="B3016" s="141"/>
      <c r="C3016" s="141"/>
    </row>
    <row r="3017" spans="2:3" x14ac:dyDescent="0.2">
      <c r="B3017" s="141"/>
      <c r="C3017" s="141"/>
    </row>
    <row r="3018" spans="2:3" x14ac:dyDescent="0.2">
      <c r="B3018" s="141"/>
      <c r="C3018" s="141"/>
    </row>
    <row r="3019" spans="2:3" x14ac:dyDescent="0.2">
      <c r="B3019" s="141"/>
      <c r="C3019" s="141"/>
    </row>
    <row r="3020" spans="2:3" x14ac:dyDescent="0.2">
      <c r="B3020" s="141"/>
      <c r="C3020" s="141"/>
    </row>
    <row r="3021" spans="2:3" x14ac:dyDescent="0.2">
      <c r="B3021" s="141"/>
      <c r="C3021" s="141"/>
    </row>
    <row r="3022" spans="2:3" x14ac:dyDescent="0.2">
      <c r="B3022" s="141"/>
      <c r="C3022" s="141"/>
    </row>
    <row r="3023" spans="2:3" x14ac:dyDescent="0.2">
      <c r="B3023" s="141"/>
      <c r="C3023" s="141"/>
    </row>
    <row r="3024" spans="2:3" x14ac:dyDescent="0.2">
      <c r="B3024" s="141"/>
      <c r="C3024" s="141"/>
    </row>
    <row r="3025" spans="2:3" x14ac:dyDescent="0.2">
      <c r="B3025" s="141"/>
      <c r="C3025" s="141"/>
    </row>
    <row r="3026" spans="2:3" x14ac:dyDescent="0.2">
      <c r="B3026" s="141"/>
      <c r="C3026" s="141"/>
    </row>
    <row r="3027" spans="2:3" x14ac:dyDescent="0.2">
      <c r="B3027" s="141"/>
      <c r="C3027" s="141"/>
    </row>
    <row r="3028" spans="2:3" x14ac:dyDescent="0.2">
      <c r="B3028" s="141"/>
      <c r="C3028" s="141"/>
    </row>
    <row r="3029" spans="2:3" x14ac:dyDescent="0.2">
      <c r="B3029" s="141"/>
      <c r="C3029" s="141"/>
    </row>
    <row r="3030" spans="2:3" x14ac:dyDescent="0.2">
      <c r="B3030" s="141"/>
      <c r="C3030" s="141"/>
    </row>
    <row r="3031" spans="2:3" x14ac:dyDescent="0.2">
      <c r="B3031" s="141"/>
      <c r="C3031" s="141"/>
    </row>
    <row r="3032" spans="2:3" x14ac:dyDescent="0.2">
      <c r="B3032" s="141"/>
      <c r="C3032" s="141"/>
    </row>
    <row r="3033" spans="2:3" x14ac:dyDescent="0.2">
      <c r="B3033" s="141"/>
      <c r="C3033" s="141"/>
    </row>
    <row r="3034" spans="2:3" x14ac:dyDescent="0.2">
      <c r="B3034" s="141"/>
      <c r="C3034" s="141"/>
    </row>
    <row r="3035" spans="2:3" x14ac:dyDescent="0.2">
      <c r="B3035" s="141"/>
      <c r="C3035" s="141"/>
    </row>
    <row r="3036" spans="2:3" x14ac:dyDescent="0.2">
      <c r="B3036" s="141"/>
      <c r="C3036" s="141"/>
    </row>
    <row r="3037" spans="2:3" x14ac:dyDescent="0.2">
      <c r="B3037" s="141"/>
      <c r="C3037" s="141"/>
    </row>
    <row r="3038" spans="2:3" x14ac:dyDescent="0.2">
      <c r="B3038" s="141"/>
      <c r="C3038" s="141"/>
    </row>
    <row r="3039" spans="2:3" x14ac:dyDescent="0.2">
      <c r="B3039" s="141"/>
      <c r="C3039" s="141"/>
    </row>
    <row r="3040" spans="2:3" x14ac:dyDescent="0.2">
      <c r="B3040" s="141"/>
      <c r="C3040" s="141"/>
    </row>
    <row r="3041" spans="2:3" x14ac:dyDescent="0.2">
      <c r="B3041" s="141"/>
      <c r="C3041" s="141"/>
    </row>
    <row r="3042" spans="2:3" x14ac:dyDescent="0.2">
      <c r="B3042" s="141"/>
      <c r="C3042" s="141"/>
    </row>
    <row r="3043" spans="2:3" x14ac:dyDescent="0.2">
      <c r="B3043" s="141"/>
      <c r="C3043" s="141"/>
    </row>
    <row r="3044" spans="2:3" x14ac:dyDescent="0.2">
      <c r="B3044" s="141"/>
      <c r="C3044" s="141"/>
    </row>
    <row r="3045" spans="2:3" x14ac:dyDescent="0.2">
      <c r="B3045" s="141"/>
      <c r="C3045" s="141"/>
    </row>
    <row r="3046" spans="2:3" x14ac:dyDescent="0.2">
      <c r="B3046" s="141"/>
      <c r="C3046" s="141"/>
    </row>
    <row r="3047" spans="2:3" x14ac:dyDescent="0.2">
      <c r="B3047" s="141"/>
      <c r="C3047" s="141"/>
    </row>
    <row r="3048" spans="2:3" x14ac:dyDescent="0.2">
      <c r="B3048" s="141"/>
      <c r="C3048" s="141"/>
    </row>
    <row r="3049" spans="2:3" x14ac:dyDescent="0.2">
      <c r="B3049" s="141"/>
      <c r="C3049" s="141"/>
    </row>
    <row r="3050" spans="2:3" x14ac:dyDescent="0.2">
      <c r="B3050" s="141"/>
      <c r="C3050" s="141"/>
    </row>
    <row r="3051" spans="2:3" x14ac:dyDescent="0.2">
      <c r="B3051" s="141"/>
      <c r="C3051" s="141"/>
    </row>
    <row r="3052" spans="2:3" x14ac:dyDescent="0.2">
      <c r="B3052" s="141"/>
      <c r="C3052" s="141"/>
    </row>
    <row r="3053" spans="2:3" x14ac:dyDescent="0.2">
      <c r="B3053" s="141"/>
      <c r="C3053" s="141"/>
    </row>
    <row r="3054" spans="2:3" x14ac:dyDescent="0.2">
      <c r="B3054" s="141"/>
      <c r="C3054" s="141"/>
    </row>
    <row r="3055" spans="2:3" x14ac:dyDescent="0.2">
      <c r="B3055" s="141"/>
      <c r="C3055" s="141"/>
    </row>
    <row r="3056" spans="2:3" x14ac:dyDescent="0.2">
      <c r="B3056" s="141"/>
      <c r="C3056" s="141"/>
    </row>
    <row r="3057" spans="2:3" x14ac:dyDescent="0.2">
      <c r="B3057" s="141"/>
      <c r="C3057" s="141"/>
    </row>
    <row r="3058" spans="2:3" x14ac:dyDescent="0.2">
      <c r="B3058" s="141"/>
      <c r="C3058" s="141"/>
    </row>
    <row r="3059" spans="2:3" x14ac:dyDescent="0.2">
      <c r="B3059" s="141"/>
      <c r="C3059" s="141"/>
    </row>
    <row r="3060" spans="2:3" x14ac:dyDescent="0.2">
      <c r="B3060" s="141"/>
      <c r="C3060" s="141"/>
    </row>
    <row r="3061" spans="2:3" x14ac:dyDescent="0.2">
      <c r="B3061" s="141"/>
      <c r="C3061" s="141"/>
    </row>
    <row r="3062" spans="2:3" x14ac:dyDescent="0.2">
      <c r="B3062" s="141"/>
      <c r="C3062" s="141"/>
    </row>
    <row r="3063" spans="2:3" x14ac:dyDescent="0.2">
      <c r="B3063" s="141"/>
      <c r="C3063" s="141"/>
    </row>
    <row r="3064" spans="2:3" x14ac:dyDescent="0.2">
      <c r="B3064" s="141"/>
      <c r="C3064" s="141"/>
    </row>
    <row r="3065" spans="2:3" x14ac:dyDescent="0.2">
      <c r="B3065" s="141"/>
      <c r="C3065" s="141"/>
    </row>
    <row r="3066" spans="2:3" x14ac:dyDescent="0.2">
      <c r="B3066" s="141"/>
      <c r="C3066" s="141"/>
    </row>
    <row r="3067" spans="2:3" x14ac:dyDescent="0.2">
      <c r="B3067" s="141"/>
      <c r="C3067" s="141"/>
    </row>
    <row r="3068" spans="2:3" x14ac:dyDescent="0.2">
      <c r="B3068" s="141"/>
      <c r="C3068" s="141"/>
    </row>
    <row r="3069" spans="2:3" x14ac:dyDescent="0.2">
      <c r="B3069" s="141"/>
      <c r="C3069" s="141"/>
    </row>
    <row r="3070" spans="2:3" x14ac:dyDescent="0.2">
      <c r="B3070" s="141"/>
      <c r="C3070" s="141"/>
    </row>
    <row r="3071" spans="2:3" x14ac:dyDescent="0.2">
      <c r="B3071" s="141"/>
      <c r="C3071" s="141"/>
    </row>
    <row r="3072" spans="2:3" x14ac:dyDescent="0.2">
      <c r="B3072" s="141"/>
      <c r="C3072" s="141"/>
    </row>
    <row r="3073" spans="2:3" x14ac:dyDescent="0.2">
      <c r="B3073" s="141"/>
      <c r="C3073" s="141"/>
    </row>
    <row r="3074" spans="2:3" x14ac:dyDescent="0.2">
      <c r="B3074" s="141"/>
      <c r="C3074" s="141"/>
    </row>
    <row r="3075" spans="2:3" x14ac:dyDescent="0.2">
      <c r="B3075" s="141"/>
      <c r="C3075" s="141"/>
    </row>
    <row r="3076" spans="2:3" x14ac:dyDescent="0.2">
      <c r="B3076" s="141"/>
      <c r="C3076" s="141"/>
    </row>
    <row r="3077" spans="2:3" x14ac:dyDescent="0.2">
      <c r="B3077" s="141"/>
      <c r="C3077" s="141"/>
    </row>
    <row r="3078" spans="2:3" x14ac:dyDescent="0.2">
      <c r="B3078" s="141"/>
      <c r="C3078" s="141"/>
    </row>
    <row r="3079" spans="2:3" x14ac:dyDescent="0.2">
      <c r="B3079" s="141"/>
      <c r="C3079" s="141"/>
    </row>
    <row r="3080" spans="2:3" x14ac:dyDescent="0.2">
      <c r="B3080" s="141"/>
      <c r="C3080" s="141"/>
    </row>
    <row r="3081" spans="2:3" x14ac:dyDescent="0.2">
      <c r="B3081" s="141"/>
      <c r="C3081" s="141"/>
    </row>
    <row r="3082" spans="2:3" x14ac:dyDescent="0.2">
      <c r="B3082" s="141"/>
      <c r="C3082" s="141"/>
    </row>
    <row r="3083" spans="2:3" x14ac:dyDescent="0.2">
      <c r="B3083" s="141"/>
      <c r="C3083" s="141"/>
    </row>
    <row r="3084" spans="2:3" x14ac:dyDescent="0.2">
      <c r="B3084" s="141"/>
      <c r="C3084" s="141"/>
    </row>
    <row r="3085" spans="2:3" x14ac:dyDescent="0.2">
      <c r="B3085" s="141"/>
      <c r="C3085" s="141"/>
    </row>
    <row r="3086" spans="2:3" x14ac:dyDescent="0.2">
      <c r="B3086" s="141"/>
      <c r="C3086" s="141"/>
    </row>
    <row r="3087" spans="2:3" x14ac:dyDescent="0.2">
      <c r="B3087" s="141"/>
      <c r="C3087" s="141"/>
    </row>
    <row r="3088" spans="2:3" x14ac:dyDescent="0.2">
      <c r="B3088" s="141"/>
      <c r="C3088" s="141"/>
    </row>
    <row r="3089" spans="2:3" x14ac:dyDescent="0.2">
      <c r="B3089" s="141"/>
      <c r="C3089" s="141"/>
    </row>
    <row r="3090" spans="2:3" x14ac:dyDescent="0.2">
      <c r="B3090" s="141"/>
      <c r="C3090" s="141"/>
    </row>
    <row r="3091" spans="2:3" x14ac:dyDescent="0.2">
      <c r="B3091" s="141"/>
      <c r="C3091" s="141"/>
    </row>
    <row r="3092" spans="2:3" x14ac:dyDescent="0.2">
      <c r="B3092" s="141"/>
      <c r="C3092" s="141"/>
    </row>
    <row r="3093" spans="2:3" x14ac:dyDescent="0.2">
      <c r="B3093" s="141"/>
      <c r="C3093" s="141"/>
    </row>
    <row r="3094" spans="2:3" x14ac:dyDescent="0.2">
      <c r="B3094" s="141"/>
      <c r="C3094" s="141"/>
    </row>
    <row r="3095" spans="2:3" x14ac:dyDescent="0.2">
      <c r="B3095" s="141"/>
      <c r="C3095" s="141"/>
    </row>
    <row r="3096" spans="2:3" x14ac:dyDescent="0.2">
      <c r="B3096" s="141"/>
      <c r="C3096" s="141"/>
    </row>
    <row r="3097" spans="2:3" x14ac:dyDescent="0.2">
      <c r="B3097" s="141"/>
      <c r="C3097" s="141"/>
    </row>
    <row r="3098" spans="2:3" x14ac:dyDescent="0.2">
      <c r="B3098" s="141"/>
      <c r="C3098" s="141"/>
    </row>
    <row r="3099" spans="2:3" x14ac:dyDescent="0.2">
      <c r="B3099" s="141"/>
      <c r="C3099" s="141"/>
    </row>
    <row r="3100" spans="2:3" x14ac:dyDescent="0.2">
      <c r="B3100" s="141"/>
      <c r="C3100" s="141"/>
    </row>
    <row r="3101" spans="2:3" x14ac:dyDescent="0.2">
      <c r="B3101" s="141"/>
      <c r="C3101" s="141"/>
    </row>
    <row r="3102" spans="2:3" x14ac:dyDescent="0.2">
      <c r="B3102" s="141"/>
      <c r="C3102" s="141"/>
    </row>
    <row r="3103" spans="2:3" x14ac:dyDescent="0.2">
      <c r="B3103" s="141"/>
      <c r="C3103" s="141"/>
    </row>
    <row r="3104" spans="2:3" x14ac:dyDescent="0.2">
      <c r="B3104" s="141"/>
      <c r="C3104" s="141"/>
    </row>
    <row r="3105" spans="2:3" x14ac:dyDescent="0.2">
      <c r="B3105" s="141"/>
      <c r="C3105" s="141"/>
    </row>
    <row r="3106" spans="2:3" x14ac:dyDescent="0.2">
      <c r="B3106" s="141"/>
      <c r="C3106" s="141"/>
    </row>
    <row r="3107" spans="2:3" x14ac:dyDescent="0.2">
      <c r="B3107" s="141"/>
      <c r="C3107" s="141"/>
    </row>
    <row r="3108" spans="2:3" x14ac:dyDescent="0.2">
      <c r="B3108" s="141"/>
      <c r="C3108" s="141"/>
    </row>
    <row r="3109" spans="2:3" x14ac:dyDescent="0.2">
      <c r="B3109" s="141"/>
      <c r="C3109" s="141"/>
    </row>
    <row r="3110" spans="2:3" x14ac:dyDescent="0.2">
      <c r="B3110" s="141"/>
      <c r="C3110" s="141"/>
    </row>
    <row r="3111" spans="2:3" x14ac:dyDescent="0.2">
      <c r="B3111" s="141"/>
      <c r="C3111" s="141"/>
    </row>
    <row r="3112" spans="2:3" x14ac:dyDescent="0.2">
      <c r="B3112" s="141"/>
      <c r="C3112" s="141"/>
    </row>
    <row r="3113" spans="2:3" x14ac:dyDescent="0.2">
      <c r="B3113" s="141"/>
      <c r="C3113" s="141"/>
    </row>
    <row r="3114" spans="2:3" x14ac:dyDescent="0.2">
      <c r="B3114" s="141"/>
      <c r="C3114" s="141"/>
    </row>
    <row r="3115" spans="2:3" x14ac:dyDescent="0.2">
      <c r="B3115" s="141"/>
      <c r="C3115" s="141"/>
    </row>
    <row r="3116" spans="2:3" x14ac:dyDescent="0.2">
      <c r="B3116" s="141"/>
      <c r="C3116" s="141"/>
    </row>
    <row r="3117" spans="2:3" x14ac:dyDescent="0.2">
      <c r="B3117" s="141"/>
      <c r="C3117" s="141"/>
    </row>
    <row r="3118" spans="2:3" x14ac:dyDescent="0.2">
      <c r="B3118" s="141"/>
      <c r="C3118" s="141"/>
    </row>
    <row r="3119" spans="2:3" x14ac:dyDescent="0.2">
      <c r="B3119" s="141"/>
      <c r="C3119" s="141"/>
    </row>
    <row r="3120" spans="2:3" x14ac:dyDescent="0.2">
      <c r="B3120" s="141"/>
      <c r="C3120" s="141"/>
    </row>
    <row r="3121" spans="2:3" x14ac:dyDescent="0.2">
      <c r="B3121" s="141"/>
      <c r="C3121" s="141"/>
    </row>
    <row r="3122" spans="2:3" x14ac:dyDescent="0.2">
      <c r="B3122" s="141"/>
      <c r="C3122" s="141"/>
    </row>
    <row r="3123" spans="2:3" x14ac:dyDescent="0.2">
      <c r="B3123" s="141"/>
      <c r="C3123" s="141"/>
    </row>
    <row r="3124" spans="2:3" x14ac:dyDescent="0.2">
      <c r="B3124" s="141"/>
      <c r="C3124" s="141"/>
    </row>
    <row r="3125" spans="2:3" x14ac:dyDescent="0.2">
      <c r="B3125" s="141"/>
      <c r="C3125" s="141"/>
    </row>
    <row r="3126" spans="2:3" x14ac:dyDescent="0.2">
      <c r="B3126" s="141"/>
      <c r="C3126" s="141"/>
    </row>
    <row r="3127" spans="2:3" x14ac:dyDescent="0.2">
      <c r="B3127" s="141"/>
      <c r="C3127" s="141"/>
    </row>
    <row r="3128" spans="2:3" x14ac:dyDescent="0.2">
      <c r="B3128" s="141"/>
      <c r="C3128" s="141"/>
    </row>
    <row r="3129" spans="2:3" x14ac:dyDescent="0.2">
      <c r="B3129" s="141"/>
      <c r="C3129" s="141"/>
    </row>
    <row r="3130" spans="2:3" x14ac:dyDescent="0.2">
      <c r="B3130" s="141"/>
      <c r="C3130" s="141"/>
    </row>
    <row r="3131" spans="2:3" x14ac:dyDescent="0.2">
      <c r="B3131" s="141"/>
      <c r="C3131" s="141"/>
    </row>
    <row r="3132" spans="2:3" x14ac:dyDescent="0.2">
      <c r="B3132" s="141"/>
      <c r="C3132" s="141"/>
    </row>
    <row r="3133" spans="2:3" x14ac:dyDescent="0.2">
      <c r="B3133" s="141"/>
      <c r="C3133" s="141"/>
    </row>
    <row r="3134" spans="2:3" x14ac:dyDescent="0.2">
      <c r="B3134" s="141"/>
      <c r="C3134" s="141"/>
    </row>
    <row r="3135" spans="2:3" x14ac:dyDescent="0.2">
      <c r="B3135" s="141"/>
      <c r="C3135" s="141"/>
    </row>
    <row r="3136" spans="2:3" x14ac:dyDescent="0.2">
      <c r="B3136" s="141"/>
      <c r="C3136" s="141"/>
    </row>
    <row r="3137" spans="2:3" x14ac:dyDescent="0.2">
      <c r="B3137" s="141"/>
      <c r="C3137" s="141"/>
    </row>
    <row r="3138" spans="2:3" x14ac:dyDescent="0.2">
      <c r="B3138" s="141"/>
      <c r="C3138" s="141"/>
    </row>
    <row r="3139" spans="2:3" x14ac:dyDescent="0.2">
      <c r="B3139" s="141"/>
      <c r="C3139" s="141"/>
    </row>
    <row r="3140" spans="2:3" x14ac:dyDescent="0.2">
      <c r="B3140" s="141"/>
      <c r="C3140" s="141"/>
    </row>
    <row r="3141" spans="2:3" x14ac:dyDescent="0.2">
      <c r="B3141" s="141"/>
      <c r="C3141" s="141"/>
    </row>
    <row r="3142" spans="2:3" x14ac:dyDescent="0.2">
      <c r="B3142" s="141"/>
      <c r="C3142" s="141"/>
    </row>
    <row r="3143" spans="2:3" x14ac:dyDescent="0.2">
      <c r="B3143" s="141"/>
      <c r="C3143" s="141"/>
    </row>
    <row r="3144" spans="2:3" x14ac:dyDescent="0.2">
      <c r="B3144" s="141"/>
      <c r="C3144" s="141"/>
    </row>
    <row r="3145" spans="2:3" x14ac:dyDescent="0.2">
      <c r="B3145" s="141"/>
      <c r="C3145" s="141"/>
    </row>
    <row r="3146" spans="2:3" x14ac:dyDescent="0.2">
      <c r="B3146" s="141"/>
      <c r="C3146" s="141"/>
    </row>
    <row r="3147" spans="2:3" x14ac:dyDescent="0.2">
      <c r="B3147" s="141"/>
      <c r="C3147" s="141"/>
    </row>
    <row r="3148" spans="2:3" x14ac:dyDescent="0.2">
      <c r="B3148" s="141"/>
      <c r="C3148" s="141"/>
    </row>
    <row r="3149" spans="2:3" x14ac:dyDescent="0.2">
      <c r="B3149" s="141"/>
      <c r="C3149" s="141"/>
    </row>
    <row r="3150" spans="2:3" x14ac:dyDescent="0.2">
      <c r="B3150" s="141"/>
      <c r="C3150" s="141"/>
    </row>
    <row r="3151" spans="2:3" x14ac:dyDescent="0.2">
      <c r="B3151" s="141"/>
      <c r="C3151" s="141"/>
    </row>
    <row r="3152" spans="2:3" x14ac:dyDescent="0.2">
      <c r="B3152" s="141"/>
      <c r="C3152" s="141"/>
    </row>
    <row r="3153" spans="2:3" x14ac:dyDescent="0.2">
      <c r="B3153" s="141"/>
      <c r="C3153" s="141"/>
    </row>
    <row r="3154" spans="2:3" x14ac:dyDescent="0.2">
      <c r="B3154" s="141"/>
      <c r="C3154" s="141"/>
    </row>
    <row r="3155" spans="2:3" x14ac:dyDescent="0.2">
      <c r="B3155" s="141"/>
      <c r="C3155" s="141"/>
    </row>
    <row r="3156" spans="2:3" x14ac:dyDescent="0.2">
      <c r="B3156" s="141"/>
      <c r="C3156" s="141"/>
    </row>
    <row r="3157" spans="2:3" x14ac:dyDescent="0.2">
      <c r="B3157" s="141"/>
      <c r="C3157" s="141"/>
    </row>
    <row r="3158" spans="2:3" x14ac:dyDescent="0.2">
      <c r="B3158" s="141"/>
      <c r="C3158" s="141"/>
    </row>
    <row r="3159" spans="2:3" x14ac:dyDescent="0.2">
      <c r="B3159" s="141"/>
      <c r="C3159" s="141"/>
    </row>
    <row r="3160" spans="2:3" x14ac:dyDescent="0.2">
      <c r="B3160" s="141"/>
      <c r="C3160" s="141"/>
    </row>
    <row r="3161" spans="2:3" x14ac:dyDescent="0.2">
      <c r="B3161" s="141"/>
      <c r="C3161" s="141"/>
    </row>
    <row r="3162" spans="2:3" x14ac:dyDescent="0.2">
      <c r="B3162" s="141"/>
      <c r="C3162" s="141"/>
    </row>
    <row r="3163" spans="2:3" x14ac:dyDescent="0.2">
      <c r="B3163" s="141"/>
      <c r="C3163" s="141"/>
    </row>
    <row r="3164" spans="2:3" x14ac:dyDescent="0.2">
      <c r="B3164" s="141"/>
      <c r="C3164" s="141"/>
    </row>
    <row r="3165" spans="2:3" x14ac:dyDescent="0.2">
      <c r="B3165" s="141"/>
      <c r="C3165" s="141"/>
    </row>
    <row r="3166" spans="2:3" x14ac:dyDescent="0.2">
      <c r="B3166" s="141"/>
      <c r="C3166" s="141"/>
    </row>
    <row r="3167" spans="2:3" x14ac:dyDescent="0.2">
      <c r="B3167" s="141"/>
      <c r="C3167" s="141"/>
    </row>
    <row r="3168" spans="2:3" x14ac:dyDescent="0.2">
      <c r="B3168" s="141"/>
      <c r="C3168" s="141"/>
    </row>
    <row r="3169" spans="2:3" x14ac:dyDescent="0.2">
      <c r="B3169" s="141"/>
      <c r="C3169" s="141"/>
    </row>
    <row r="3170" spans="2:3" x14ac:dyDescent="0.2">
      <c r="B3170" s="141"/>
      <c r="C3170" s="141"/>
    </row>
    <row r="3171" spans="2:3" x14ac:dyDescent="0.2">
      <c r="B3171" s="141"/>
      <c r="C3171" s="141"/>
    </row>
    <row r="3172" spans="2:3" x14ac:dyDescent="0.2">
      <c r="B3172" s="141"/>
      <c r="C3172" s="141"/>
    </row>
    <row r="3173" spans="2:3" x14ac:dyDescent="0.2">
      <c r="B3173" s="141"/>
      <c r="C3173" s="141"/>
    </row>
    <row r="3174" spans="2:3" x14ac:dyDescent="0.2">
      <c r="B3174" s="141"/>
      <c r="C3174" s="141"/>
    </row>
    <row r="3175" spans="2:3" x14ac:dyDescent="0.2">
      <c r="B3175" s="141"/>
      <c r="C3175" s="141"/>
    </row>
    <row r="3176" spans="2:3" x14ac:dyDescent="0.2">
      <c r="B3176" s="141"/>
      <c r="C3176" s="141"/>
    </row>
    <row r="3177" spans="2:3" x14ac:dyDescent="0.2">
      <c r="B3177" s="141"/>
      <c r="C3177" s="141"/>
    </row>
    <row r="3178" spans="2:3" x14ac:dyDescent="0.2">
      <c r="B3178" s="141"/>
      <c r="C3178" s="141"/>
    </row>
    <row r="3179" spans="2:3" x14ac:dyDescent="0.2">
      <c r="B3179" s="141"/>
      <c r="C3179" s="141"/>
    </row>
    <row r="3180" spans="2:3" x14ac:dyDescent="0.2">
      <c r="B3180" s="141"/>
      <c r="C3180" s="141"/>
    </row>
    <row r="3181" spans="2:3" x14ac:dyDescent="0.2">
      <c r="B3181" s="141"/>
      <c r="C3181" s="141"/>
    </row>
    <row r="3182" spans="2:3" x14ac:dyDescent="0.2">
      <c r="B3182" s="141"/>
      <c r="C3182" s="141"/>
    </row>
    <row r="3183" spans="2:3" x14ac:dyDescent="0.2">
      <c r="B3183" s="141"/>
      <c r="C3183" s="141"/>
    </row>
    <row r="3184" spans="2:3" x14ac:dyDescent="0.2">
      <c r="B3184" s="141"/>
      <c r="C3184" s="141"/>
    </row>
    <row r="3185" spans="2:3" x14ac:dyDescent="0.2">
      <c r="B3185" s="141"/>
      <c r="C3185" s="141"/>
    </row>
    <row r="3186" spans="2:3" x14ac:dyDescent="0.2">
      <c r="B3186" s="141"/>
      <c r="C3186" s="141"/>
    </row>
    <row r="3187" spans="2:3" x14ac:dyDescent="0.2">
      <c r="B3187" s="141"/>
      <c r="C3187" s="141"/>
    </row>
    <row r="3188" spans="2:3" x14ac:dyDescent="0.2">
      <c r="B3188" s="141"/>
      <c r="C3188" s="141"/>
    </row>
    <row r="3189" spans="2:3" x14ac:dyDescent="0.2">
      <c r="B3189" s="141"/>
      <c r="C3189" s="141"/>
    </row>
    <row r="3190" spans="2:3" x14ac:dyDescent="0.2">
      <c r="B3190" s="141"/>
      <c r="C3190" s="141"/>
    </row>
    <row r="3191" spans="2:3" x14ac:dyDescent="0.2">
      <c r="B3191" s="141"/>
      <c r="C3191" s="141"/>
    </row>
    <row r="3192" spans="2:3" x14ac:dyDescent="0.2">
      <c r="B3192" s="141"/>
      <c r="C3192" s="141"/>
    </row>
    <row r="3193" spans="2:3" x14ac:dyDescent="0.2">
      <c r="B3193" s="141"/>
      <c r="C3193" s="141"/>
    </row>
    <row r="3194" spans="2:3" x14ac:dyDescent="0.2">
      <c r="B3194" s="141"/>
      <c r="C3194" s="141"/>
    </row>
    <row r="3195" spans="2:3" x14ac:dyDescent="0.2">
      <c r="B3195" s="141"/>
      <c r="C3195" s="141"/>
    </row>
    <row r="3196" spans="2:3" x14ac:dyDescent="0.2">
      <c r="B3196" s="141"/>
      <c r="C3196" s="141"/>
    </row>
    <row r="3197" spans="2:3" x14ac:dyDescent="0.2">
      <c r="B3197" s="141"/>
      <c r="C3197" s="141"/>
    </row>
    <row r="3198" spans="2:3" x14ac:dyDescent="0.2">
      <c r="B3198" s="141"/>
      <c r="C3198" s="141"/>
    </row>
    <row r="3199" spans="2:3" x14ac:dyDescent="0.2">
      <c r="B3199" s="141"/>
      <c r="C3199" s="141"/>
    </row>
    <row r="3200" spans="2:3" x14ac:dyDescent="0.2">
      <c r="B3200" s="141"/>
      <c r="C3200" s="141"/>
    </row>
    <row r="3201" spans="2:3" x14ac:dyDescent="0.2">
      <c r="B3201" s="141"/>
      <c r="C3201" s="141"/>
    </row>
    <row r="3202" spans="2:3" x14ac:dyDescent="0.2">
      <c r="B3202" s="141"/>
      <c r="C3202" s="141"/>
    </row>
    <row r="3203" spans="2:3" x14ac:dyDescent="0.2">
      <c r="B3203" s="141"/>
      <c r="C3203" s="141"/>
    </row>
    <row r="3204" spans="2:3" x14ac:dyDescent="0.2">
      <c r="B3204" s="141"/>
      <c r="C3204" s="141"/>
    </row>
    <row r="3205" spans="2:3" x14ac:dyDescent="0.2">
      <c r="B3205" s="141"/>
      <c r="C3205" s="141"/>
    </row>
    <row r="3206" spans="2:3" x14ac:dyDescent="0.2">
      <c r="B3206" s="141"/>
      <c r="C3206" s="141"/>
    </row>
    <row r="3207" spans="2:3" x14ac:dyDescent="0.2">
      <c r="B3207" s="141"/>
      <c r="C3207" s="141"/>
    </row>
    <row r="3208" spans="2:3" x14ac:dyDescent="0.2">
      <c r="B3208" s="141"/>
      <c r="C3208" s="141"/>
    </row>
    <row r="3209" spans="2:3" x14ac:dyDescent="0.2">
      <c r="B3209" s="141"/>
      <c r="C3209" s="141"/>
    </row>
    <row r="3210" spans="2:3" x14ac:dyDescent="0.2">
      <c r="B3210" s="141"/>
      <c r="C3210" s="141"/>
    </row>
    <row r="3211" spans="2:3" x14ac:dyDescent="0.2">
      <c r="B3211" s="141"/>
      <c r="C3211" s="141"/>
    </row>
    <row r="3212" spans="2:3" x14ac:dyDescent="0.2">
      <c r="B3212" s="141"/>
      <c r="C3212" s="141"/>
    </row>
    <row r="3213" spans="2:3" x14ac:dyDescent="0.2">
      <c r="B3213" s="141"/>
      <c r="C3213" s="141"/>
    </row>
    <row r="3214" spans="2:3" x14ac:dyDescent="0.2">
      <c r="B3214" s="141"/>
      <c r="C3214" s="141"/>
    </row>
    <row r="3215" spans="2:3" x14ac:dyDescent="0.2">
      <c r="B3215" s="141"/>
      <c r="C3215" s="141"/>
    </row>
    <row r="3216" spans="2:3" x14ac:dyDescent="0.2">
      <c r="B3216" s="141"/>
      <c r="C3216" s="141"/>
    </row>
    <row r="3217" spans="2:3" x14ac:dyDescent="0.2">
      <c r="B3217" s="141"/>
      <c r="C3217" s="141"/>
    </row>
    <row r="3218" spans="2:3" x14ac:dyDescent="0.2">
      <c r="B3218" s="141"/>
      <c r="C3218" s="141"/>
    </row>
    <row r="3219" spans="2:3" x14ac:dyDescent="0.2">
      <c r="B3219" s="141"/>
      <c r="C3219" s="141"/>
    </row>
    <row r="3220" spans="2:3" x14ac:dyDescent="0.2">
      <c r="B3220" s="141"/>
      <c r="C3220" s="141"/>
    </row>
    <row r="3221" spans="2:3" x14ac:dyDescent="0.2">
      <c r="B3221" s="141"/>
      <c r="C3221" s="141"/>
    </row>
    <row r="3222" spans="2:3" x14ac:dyDescent="0.2">
      <c r="B3222" s="141"/>
      <c r="C3222" s="141"/>
    </row>
    <row r="3223" spans="2:3" x14ac:dyDescent="0.2">
      <c r="B3223" s="141"/>
      <c r="C3223" s="141"/>
    </row>
    <row r="3224" spans="2:3" x14ac:dyDescent="0.2">
      <c r="B3224" s="141"/>
      <c r="C3224" s="141"/>
    </row>
    <row r="3225" spans="2:3" x14ac:dyDescent="0.2">
      <c r="B3225" s="141"/>
      <c r="C3225" s="141"/>
    </row>
    <row r="3226" spans="2:3" x14ac:dyDescent="0.2">
      <c r="B3226" s="141"/>
      <c r="C3226" s="141"/>
    </row>
    <row r="3227" spans="2:3" x14ac:dyDescent="0.2">
      <c r="B3227" s="141"/>
      <c r="C3227" s="141"/>
    </row>
    <row r="3228" spans="2:3" x14ac:dyDescent="0.2">
      <c r="B3228" s="141"/>
      <c r="C3228" s="141"/>
    </row>
    <row r="3229" spans="2:3" x14ac:dyDescent="0.2">
      <c r="B3229" s="141"/>
      <c r="C3229" s="141"/>
    </row>
    <row r="3230" spans="2:3" x14ac:dyDescent="0.2">
      <c r="B3230" s="141"/>
      <c r="C3230" s="141"/>
    </row>
    <row r="3231" spans="2:3" x14ac:dyDescent="0.2">
      <c r="B3231" s="141"/>
      <c r="C3231" s="141"/>
    </row>
    <row r="3232" spans="2:3" x14ac:dyDescent="0.2">
      <c r="B3232" s="141"/>
      <c r="C3232" s="141"/>
    </row>
    <row r="3233" spans="2:3" x14ac:dyDescent="0.2">
      <c r="B3233" s="141"/>
      <c r="C3233" s="141"/>
    </row>
    <row r="3234" spans="2:3" x14ac:dyDescent="0.2">
      <c r="B3234" s="141"/>
      <c r="C3234" s="141"/>
    </row>
    <row r="3235" spans="2:3" x14ac:dyDescent="0.2">
      <c r="B3235" s="141"/>
      <c r="C3235" s="141"/>
    </row>
    <row r="3236" spans="2:3" x14ac:dyDescent="0.2">
      <c r="B3236" s="141"/>
      <c r="C3236" s="141"/>
    </row>
    <row r="3237" spans="2:3" x14ac:dyDescent="0.2">
      <c r="B3237" s="141"/>
      <c r="C3237" s="141"/>
    </row>
    <row r="3238" spans="2:3" x14ac:dyDescent="0.2">
      <c r="B3238" s="141"/>
      <c r="C3238" s="141"/>
    </row>
    <row r="3239" spans="2:3" x14ac:dyDescent="0.2">
      <c r="B3239" s="141"/>
      <c r="C3239" s="141"/>
    </row>
    <row r="3240" spans="2:3" x14ac:dyDescent="0.2">
      <c r="B3240" s="141"/>
      <c r="C3240" s="141"/>
    </row>
    <row r="3241" spans="2:3" x14ac:dyDescent="0.2">
      <c r="B3241" s="141"/>
      <c r="C3241" s="141"/>
    </row>
    <row r="3242" spans="2:3" x14ac:dyDescent="0.2">
      <c r="B3242" s="141"/>
      <c r="C3242" s="141"/>
    </row>
    <row r="3243" spans="2:3" x14ac:dyDescent="0.2">
      <c r="B3243" s="141"/>
      <c r="C3243" s="141"/>
    </row>
    <row r="3244" spans="2:3" x14ac:dyDescent="0.2">
      <c r="B3244" s="141"/>
      <c r="C3244" s="141"/>
    </row>
    <row r="3245" spans="2:3" x14ac:dyDescent="0.2">
      <c r="B3245" s="141"/>
      <c r="C3245" s="141"/>
    </row>
    <row r="3246" spans="2:3" x14ac:dyDescent="0.2">
      <c r="B3246" s="141"/>
      <c r="C3246" s="141"/>
    </row>
    <row r="3247" spans="2:3" x14ac:dyDescent="0.2">
      <c r="B3247" s="141"/>
      <c r="C3247" s="141"/>
    </row>
    <row r="3248" spans="2:3" x14ac:dyDescent="0.2">
      <c r="B3248" s="141"/>
      <c r="C3248" s="141"/>
    </row>
    <row r="3249" spans="2:3" x14ac:dyDescent="0.2">
      <c r="B3249" s="141"/>
      <c r="C3249" s="141"/>
    </row>
    <row r="3250" spans="2:3" x14ac:dyDescent="0.2">
      <c r="B3250" s="141"/>
      <c r="C3250" s="141"/>
    </row>
    <row r="3251" spans="2:3" x14ac:dyDescent="0.2">
      <c r="B3251" s="141"/>
      <c r="C3251" s="141"/>
    </row>
    <row r="3252" spans="2:3" x14ac:dyDescent="0.2">
      <c r="B3252" s="141"/>
      <c r="C3252" s="141"/>
    </row>
    <row r="3253" spans="2:3" x14ac:dyDescent="0.2">
      <c r="B3253" s="141"/>
      <c r="C3253" s="141"/>
    </row>
    <row r="3254" spans="2:3" x14ac:dyDescent="0.2">
      <c r="B3254" s="141"/>
      <c r="C3254" s="141"/>
    </row>
    <row r="3255" spans="2:3" x14ac:dyDescent="0.2">
      <c r="B3255" s="141"/>
      <c r="C3255" s="141"/>
    </row>
    <row r="3256" spans="2:3" x14ac:dyDescent="0.2">
      <c r="B3256" s="141"/>
      <c r="C3256" s="141"/>
    </row>
    <row r="3257" spans="2:3" x14ac:dyDescent="0.2">
      <c r="B3257" s="141"/>
      <c r="C3257" s="141"/>
    </row>
    <row r="3258" spans="2:3" x14ac:dyDescent="0.2">
      <c r="B3258" s="141"/>
      <c r="C3258" s="141"/>
    </row>
    <row r="3259" spans="2:3" x14ac:dyDescent="0.2">
      <c r="B3259" s="141"/>
      <c r="C3259" s="141"/>
    </row>
    <row r="3260" spans="2:3" x14ac:dyDescent="0.2">
      <c r="B3260" s="141"/>
      <c r="C3260" s="141"/>
    </row>
    <row r="3261" spans="2:3" x14ac:dyDescent="0.2">
      <c r="B3261" s="141"/>
      <c r="C3261" s="141"/>
    </row>
    <row r="3262" spans="2:3" x14ac:dyDescent="0.2">
      <c r="B3262" s="141"/>
      <c r="C3262" s="141"/>
    </row>
    <row r="3263" spans="2:3" x14ac:dyDescent="0.2">
      <c r="B3263" s="141"/>
      <c r="C3263" s="141"/>
    </row>
    <row r="3264" spans="2:3" x14ac:dyDescent="0.2">
      <c r="B3264" s="141"/>
      <c r="C3264" s="141"/>
    </row>
    <row r="3265" spans="2:3" x14ac:dyDescent="0.2">
      <c r="B3265" s="141"/>
      <c r="C3265" s="141"/>
    </row>
    <row r="3266" spans="2:3" x14ac:dyDescent="0.2">
      <c r="B3266" s="141"/>
      <c r="C3266" s="141"/>
    </row>
    <row r="3267" spans="2:3" x14ac:dyDescent="0.2">
      <c r="B3267" s="141"/>
      <c r="C3267" s="141"/>
    </row>
    <row r="3268" spans="2:3" x14ac:dyDescent="0.2">
      <c r="B3268" s="141"/>
      <c r="C3268" s="141"/>
    </row>
    <row r="3269" spans="2:3" x14ac:dyDescent="0.2">
      <c r="B3269" s="141"/>
      <c r="C3269" s="141"/>
    </row>
    <row r="3270" spans="2:3" x14ac:dyDescent="0.2">
      <c r="B3270" s="141"/>
      <c r="C3270" s="141"/>
    </row>
    <row r="3271" spans="2:3" x14ac:dyDescent="0.2">
      <c r="B3271" s="141"/>
      <c r="C3271" s="141"/>
    </row>
    <row r="3272" spans="2:3" x14ac:dyDescent="0.2">
      <c r="B3272" s="141"/>
      <c r="C3272" s="141"/>
    </row>
    <row r="3273" spans="2:3" x14ac:dyDescent="0.2">
      <c r="B3273" s="141"/>
      <c r="C3273" s="141"/>
    </row>
    <row r="3274" spans="2:3" x14ac:dyDescent="0.2">
      <c r="B3274" s="141"/>
      <c r="C3274" s="141"/>
    </row>
    <row r="3275" spans="2:3" x14ac:dyDescent="0.2">
      <c r="B3275" s="141"/>
      <c r="C3275" s="141"/>
    </row>
    <row r="3276" spans="2:3" x14ac:dyDescent="0.2">
      <c r="B3276" s="141"/>
      <c r="C3276" s="141"/>
    </row>
    <row r="3277" spans="2:3" x14ac:dyDescent="0.2">
      <c r="B3277" s="141"/>
      <c r="C3277" s="141"/>
    </row>
    <row r="3278" spans="2:3" x14ac:dyDescent="0.2">
      <c r="B3278" s="141"/>
      <c r="C3278" s="141"/>
    </row>
    <row r="3279" spans="2:3" x14ac:dyDescent="0.2">
      <c r="B3279" s="141"/>
      <c r="C3279" s="141"/>
    </row>
    <row r="3280" spans="2:3" x14ac:dyDescent="0.2">
      <c r="B3280" s="141"/>
      <c r="C3280" s="141"/>
    </row>
    <row r="3281" spans="2:3" x14ac:dyDescent="0.2">
      <c r="B3281" s="141"/>
      <c r="C3281" s="141"/>
    </row>
    <row r="3282" spans="2:3" x14ac:dyDescent="0.2">
      <c r="B3282" s="141"/>
      <c r="C3282" s="141"/>
    </row>
    <row r="3283" spans="2:3" x14ac:dyDescent="0.2">
      <c r="B3283" s="141"/>
      <c r="C3283" s="141"/>
    </row>
    <row r="3284" spans="2:3" x14ac:dyDescent="0.2">
      <c r="B3284" s="141"/>
      <c r="C3284" s="141"/>
    </row>
    <row r="3285" spans="2:3" x14ac:dyDescent="0.2">
      <c r="B3285" s="141"/>
      <c r="C3285" s="141"/>
    </row>
    <row r="3286" spans="2:3" x14ac:dyDescent="0.2">
      <c r="B3286" s="141"/>
      <c r="C3286" s="141"/>
    </row>
    <row r="3287" spans="2:3" x14ac:dyDescent="0.2">
      <c r="B3287" s="141"/>
      <c r="C3287" s="141"/>
    </row>
    <row r="3288" spans="2:3" x14ac:dyDescent="0.2">
      <c r="B3288" s="141"/>
      <c r="C3288" s="141"/>
    </row>
    <row r="3289" spans="2:3" x14ac:dyDescent="0.2">
      <c r="B3289" s="141"/>
      <c r="C3289" s="141"/>
    </row>
    <row r="3290" spans="2:3" x14ac:dyDescent="0.2">
      <c r="B3290" s="141"/>
      <c r="C3290" s="141"/>
    </row>
    <row r="3291" spans="2:3" x14ac:dyDescent="0.2">
      <c r="B3291" s="141"/>
      <c r="C3291" s="141"/>
    </row>
    <row r="3292" spans="2:3" x14ac:dyDescent="0.2">
      <c r="B3292" s="141"/>
      <c r="C3292" s="141"/>
    </row>
    <row r="3293" spans="2:3" x14ac:dyDescent="0.2">
      <c r="B3293" s="141"/>
      <c r="C3293" s="141"/>
    </row>
    <row r="3294" spans="2:3" x14ac:dyDescent="0.2">
      <c r="B3294" s="141"/>
      <c r="C3294" s="141"/>
    </row>
    <row r="3295" spans="2:3" x14ac:dyDescent="0.2">
      <c r="B3295" s="141"/>
      <c r="C3295" s="141"/>
    </row>
    <row r="3296" spans="2:3" x14ac:dyDescent="0.2">
      <c r="B3296" s="141"/>
      <c r="C3296" s="141"/>
    </row>
    <row r="3297" spans="2:3" x14ac:dyDescent="0.2">
      <c r="B3297" s="141"/>
      <c r="C3297" s="141"/>
    </row>
    <row r="3298" spans="2:3" x14ac:dyDescent="0.2">
      <c r="B3298" s="141"/>
      <c r="C3298" s="141"/>
    </row>
    <row r="3299" spans="2:3" x14ac:dyDescent="0.2">
      <c r="B3299" s="141"/>
      <c r="C3299" s="141"/>
    </row>
    <row r="3300" spans="2:3" x14ac:dyDescent="0.2">
      <c r="B3300" s="141"/>
      <c r="C3300" s="141"/>
    </row>
    <row r="3301" spans="2:3" x14ac:dyDescent="0.2">
      <c r="B3301" s="141"/>
      <c r="C3301" s="141"/>
    </row>
    <row r="3302" spans="2:3" x14ac:dyDescent="0.2">
      <c r="B3302" s="141"/>
      <c r="C3302" s="141"/>
    </row>
    <row r="3303" spans="2:3" x14ac:dyDescent="0.2">
      <c r="B3303" s="141"/>
      <c r="C3303" s="141"/>
    </row>
    <row r="3304" spans="2:3" x14ac:dyDescent="0.2">
      <c r="B3304" s="141"/>
      <c r="C3304" s="141"/>
    </row>
    <row r="3305" spans="2:3" x14ac:dyDescent="0.2">
      <c r="B3305" s="141"/>
      <c r="C3305" s="141"/>
    </row>
    <row r="3306" spans="2:3" x14ac:dyDescent="0.2">
      <c r="B3306" s="141"/>
      <c r="C3306" s="141"/>
    </row>
    <row r="3307" spans="2:3" x14ac:dyDescent="0.2">
      <c r="B3307" s="141"/>
      <c r="C3307" s="141"/>
    </row>
    <row r="3308" spans="2:3" x14ac:dyDescent="0.2">
      <c r="B3308" s="141"/>
      <c r="C3308" s="141"/>
    </row>
    <row r="3309" spans="2:3" x14ac:dyDescent="0.2">
      <c r="B3309" s="141"/>
      <c r="C3309" s="141"/>
    </row>
    <row r="3310" spans="2:3" x14ac:dyDescent="0.2">
      <c r="B3310" s="141"/>
      <c r="C3310" s="141"/>
    </row>
    <row r="3311" spans="2:3" x14ac:dyDescent="0.2">
      <c r="B3311" s="141"/>
      <c r="C3311" s="141"/>
    </row>
    <row r="3312" spans="2:3" x14ac:dyDescent="0.2">
      <c r="B3312" s="141"/>
      <c r="C3312" s="141"/>
    </row>
    <row r="3313" spans="2:3" x14ac:dyDescent="0.2">
      <c r="B3313" s="141"/>
      <c r="C3313" s="141"/>
    </row>
    <row r="3314" spans="2:3" x14ac:dyDescent="0.2">
      <c r="B3314" s="141"/>
      <c r="C3314" s="141"/>
    </row>
    <row r="3315" spans="2:3" x14ac:dyDescent="0.2">
      <c r="B3315" s="141"/>
      <c r="C3315" s="141"/>
    </row>
    <row r="3316" spans="2:3" x14ac:dyDescent="0.2">
      <c r="B3316" s="141"/>
      <c r="C3316" s="141"/>
    </row>
    <row r="3317" spans="2:3" x14ac:dyDescent="0.2">
      <c r="B3317" s="141"/>
      <c r="C3317" s="141"/>
    </row>
    <row r="3318" spans="2:3" x14ac:dyDescent="0.2">
      <c r="B3318" s="141"/>
      <c r="C3318" s="141"/>
    </row>
    <row r="3319" spans="2:3" x14ac:dyDescent="0.2">
      <c r="B3319" s="141"/>
      <c r="C3319" s="141"/>
    </row>
    <row r="3320" spans="2:3" x14ac:dyDescent="0.2">
      <c r="B3320" s="141"/>
      <c r="C3320" s="141"/>
    </row>
    <row r="3321" spans="2:3" x14ac:dyDescent="0.2">
      <c r="B3321" s="141"/>
      <c r="C3321" s="141"/>
    </row>
    <row r="3322" spans="2:3" x14ac:dyDescent="0.2">
      <c r="B3322" s="141"/>
      <c r="C3322" s="141"/>
    </row>
    <row r="3323" spans="2:3" x14ac:dyDescent="0.2">
      <c r="B3323" s="141"/>
      <c r="C3323" s="141"/>
    </row>
    <row r="3324" spans="2:3" x14ac:dyDescent="0.2">
      <c r="B3324" s="141"/>
      <c r="C3324" s="141"/>
    </row>
    <row r="3325" spans="2:3" x14ac:dyDescent="0.2">
      <c r="B3325" s="141"/>
      <c r="C3325" s="141"/>
    </row>
    <row r="3326" spans="2:3" x14ac:dyDescent="0.2">
      <c r="B3326" s="141"/>
      <c r="C3326" s="141"/>
    </row>
    <row r="3327" spans="2:3" x14ac:dyDescent="0.2">
      <c r="B3327" s="141"/>
      <c r="C3327" s="141"/>
    </row>
    <row r="3328" spans="2:3" x14ac:dyDescent="0.2">
      <c r="B3328" s="141"/>
      <c r="C3328" s="141"/>
    </row>
    <row r="3329" spans="2:3" x14ac:dyDescent="0.2">
      <c r="B3329" s="141"/>
      <c r="C3329" s="141"/>
    </row>
    <row r="3330" spans="2:3" x14ac:dyDescent="0.2">
      <c r="B3330" s="141"/>
      <c r="C3330" s="141"/>
    </row>
    <row r="3331" spans="2:3" x14ac:dyDescent="0.2">
      <c r="B3331" s="141"/>
      <c r="C3331" s="141"/>
    </row>
    <row r="3332" spans="2:3" x14ac:dyDescent="0.2">
      <c r="B3332" s="141"/>
      <c r="C3332" s="141"/>
    </row>
    <row r="3333" spans="2:3" x14ac:dyDescent="0.2">
      <c r="B3333" s="141"/>
      <c r="C3333" s="141"/>
    </row>
    <row r="3334" spans="2:3" x14ac:dyDescent="0.2">
      <c r="B3334" s="141"/>
      <c r="C3334" s="141"/>
    </row>
    <row r="3335" spans="2:3" x14ac:dyDescent="0.2">
      <c r="B3335" s="141"/>
      <c r="C3335" s="141"/>
    </row>
    <row r="3336" spans="2:3" x14ac:dyDescent="0.2">
      <c r="B3336" s="141"/>
      <c r="C3336" s="141"/>
    </row>
    <row r="3337" spans="2:3" x14ac:dyDescent="0.2">
      <c r="B3337" s="141"/>
      <c r="C3337" s="141"/>
    </row>
    <row r="3338" spans="2:3" x14ac:dyDescent="0.2">
      <c r="B3338" s="141"/>
      <c r="C3338" s="141"/>
    </row>
    <row r="3339" spans="2:3" x14ac:dyDescent="0.2">
      <c r="B3339" s="141"/>
      <c r="C3339" s="141"/>
    </row>
    <row r="3340" spans="2:3" x14ac:dyDescent="0.2">
      <c r="B3340" s="141"/>
      <c r="C3340" s="141"/>
    </row>
    <row r="3341" spans="2:3" x14ac:dyDescent="0.2">
      <c r="B3341" s="141"/>
      <c r="C3341" s="141"/>
    </row>
    <row r="3342" spans="2:3" x14ac:dyDescent="0.2">
      <c r="B3342" s="141"/>
      <c r="C3342" s="141"/>
    </row>
    <row r="3343" spans="2:3" x14ac:dyDescent="0.2">
      <c r="B3343" s="141"/>
      <c r="C3343" s="141"/>
    </row>
    <row r="3344" spans="2:3" x14ac:dyDescent="0.2">
      <c r="B3344" s="141"/>
      <c r="C3344" s="141"/>
    </row>
    <row r="3345" spans="2:3" x14ac:dyDescent="0.2">
      <c r="B3345" s="141"/>
      <c r="C3345" s="141"/>
    </row>
    <row r="3346" spans="2:3" x14ac:dyDescent="0.2">
      <c r="B3346" s="141"/>
      <c r="C3346" s="141"/>
    </row>
    <row r="3347" spans="2:3" x14ac:dyDescent="0.2">
      <c r="B3347" s="141"/>
      <c r="C3347" s="141"/>
    </row>
    <row r="3348" spans="2:3" x14ac:dyDescent="0.2">
      <c r="B3348" s="141"/>
      <c r="C3348" s="141"/>
    </row>
    <row r="3349" spans="2:3" x14ac:dyDescent="0.2">
      <c r="B3349" s="141"/>
      <c r="C3349" s="141"/>
    </row>
    <row r="3350" spans="2:3" x14ac:dyDescent="0.2">
      <c r="B3350" s="141"/>
      <c r="C3350" s="141"/>
    </row>
    <row r="3351" spans="2:3" x14ac:dyDescent="0.2">
      <c r="B3351" s="141"/>
      <c r="C3351" s="141"/>
    </row>
    <row r="3352" spans="2:3" x14ac:dyDescent="0.2">
      <c r="B3352" s="141"/>
      <c r="C3352" s="141"/>
    </row>
    <row r="3353" spans="2:3" x14ac:dyDescent="0.2">
      <c r="B3353" s="141"/>
      <c r="C3353" s="141"/>
    </row>
    <row r="3354" spans="2:3" x14ac:dyDescent="0.2">
      <c r="B3354" s="141"/>
      <c r="C3354" s="141"/>
    </row>
    <row r="3355" spans="2:3" x14ac:dyDescent="0.2">
      <c r="B3355" s="141"/>
      <c r="C3355" s="141"/>
    </row>
    <row r="3356" spans="2:3" x14ac:dyDescent="0.2">
      <c r="B3356" s="141"/>
      <c r="C3356" s="141"/>
    </row>
    <row r="3357" spans="2:3" x14ac:dyDescent="0.2">
      <c r="B3357" s="141"/>
      <c r="C3357" s="141"/>
    </row>
    <row r="3358" spans="2:3" x14ac:dyDescent="0.2">
      <c r="B3358" s="141"/>
      <c r="C3358" s="141"/>
    </row>
    <row r="3359" spans="2:3" x14ac:dyDescent="0.2">
      <c r="B3359" s="141"/>
      <c r="C3359" s="141"/>
    </row>
    <row r="3360" spans="2:3" x14ac:dyDescent="0.2">
      <c r="B3360" s="141"/>
      <c r="C3360" s="141"/>
    </row>
    <row r="3361" spans="2:3" x14ac:dyDescent="0.2">
      <c r="B3361" s="141"/>
      <c r="C3361" s="141"/>
    </row>
    <row r="3362" spans="2:3" x14ac:dyDescent="0.2">
      <c r="B3362" s="141"/>
      <c r="C3362" s="141"/>
    </row>
    <row r="3363" spans="2:3" x14ac:dyDescent="0.2">
      <c r="B3363" s="141"/>
      <c r="C3363" s="141"/>
    </row>
    <row r="3364" spans="2:3" x14ac:dyDescent="0.2">
      <c r="B3364" s="141"/>
      <c r="C3364" s="141"/>
    </row>
    <row r="3365" spans="2:3" x14ac:dyDescent="0.2">
      <c r="B3365" s="141"/>
      <c r="C3365" s="141"/>
    </row>
    <row r="3366" spans="2:3" x14ac:dyDescent="0.2">
      <c r="B3366" s="141"/>
      <c r="C3366" s="141"/>
    </row>
    <row r="3367" spans="2:3" x14ac:dyDescent="0.2">
      <c r="B3367" s="141"/>
      <c r="C3367" s="141"/>
    </row>
    <row r="3368" spans="2:3" x14ac:dyDescent="0.2">
      <c r="B3368" s="141"/>
      <c r="C3368" s="141"/>
    </row>
    <row r="3369" spans="2:3" x14ac:dyDescent="0.2">
      <c r="B3369" s="141"/>
      <c r="C3369" s="141"/>
    </row>
    <row r="3370" spans="2:3" x14ac:dyDescent="0.2">
      <c r="B3370" s="141"/>
      <c r="C3370" s="141"/>
    </row>
    <row r="3371" spans="2:3" x14ac:dyDescent="0.2">
      <c r="B3371" s="141"/>
      <c r="C3371" s="141"/>
    </row>
    <row r="3372" spans="2:3" x14ac:dyDescent="0.2">
      <c r="B3372" s="141"/>
      <c r="C3372" s="141"/>
    </row>
    <row r="3373" spans="2:3" x14ac:dyDescent="0.2">
      <c r="B3373" s="141"/>
      <c r="C3373" s="141"/>
    </row>
    <row r="3374" spans="2:3" x14ac:dyDescent="0.2">
      <c r="B3374" s="141"/>
      <c r="C3374" s="141"/>
    </row>
    <row r="3375" spans="2:3" x14ac:dyDescent="0.2">
      <c r="B3375" s="141"/>
      <c r="C3375" s="141"/>
    </row>
    <row r="3376" spans="2:3" x14ac:dyDescent="0.2">
      <c r="B3376" s="141"/>
      <c r="C3376" s="141"/>
    </row>
    <row r="3377" spans="2:3" x14ac:dyDescent="0.2">
      <c r="B3377" s="141"/>
      <c r="C3377" s="141"/>
    </row>
    <row r="3378" spans="2:3" x14ac:dyDescent="0.2">
      <c r="B3378" s="141"/>
      <c r="C3378" s="141"/>
    </row>
    <row r="3379" spans="2:3" x14ac:dyDescent="0.2">
      <c r="B3379" s="141"/>
      <c r="C3379" s="141"/>
    </row>
    <row r="3380" spans="2:3" x14ac:dyDescent="0.2">
      <c r="B3380" s="141"/>
      <c r="C3380" s="141"/>
    </row>
    <row r="3381" spans="2:3" x14ac:dyDescent="0.2">
      <c r="B3381" s="141"/>
      <c r="C3381" s="141"/>
    </row>
    <row r="3382" spans="2:3" x14ac:dyDescent="0.2">
      <c r="B3382" s="141"/>
      <c r="C3382" s="141"/>
    </row>
    <row r="3383" spans="2:3" x14ac:dyDescent="0.2">
      <c r="B3383" s="141"/>
      <c r="C3383" s="141"/>
    </row>
    <row r="3384" spans="2:3" x14ac:dyDescent="0.2">
      <c r="B3384" s="141"/>
      <c r="C3384" s="141"/>
    </row>
    <row r="3385" spans="2:3" x14ac:dyDescent="0.2">
      <c r="B3385" s="141"/>
      <c r="C3385" s="141"/>
    </row>
    <row r="3386" spans="2:3" x14ac:dyDescent="0.2">
      <c r="B3386" s="141"/>
      <c r="C3386" s="141"/>
    </row>
    <row r="3387" spans="2:3" x14ac:dyDescent="0.2">
      <c r="B3387" s="141"/>
      <c r="C3387" s="141"/>
    </row>
    <row r="3388" spans="2:3" x14ac:dyDescent="0.2">
      <c r="B3388" s="141"/>
      <c r="C3388" s="141"/>
    </row>
    <row r="3389" spans="2:3" x14ac:dyDescent="0.2">
      <c r="B3389" s="141"/>
      <c r="C3389" s="141"/>
    </row>
    <row r="3390" spans="2:3" x14ac:dyDescent="0.2">
      <c r="B3390" s="141"/>
      <c r="C3390" s="141"/>
    </row>
    <row r="3391" spans="2:3" x14ac:dyDescent="0.2">
      <c r="B3391" s="141"/>
      <c r="C3391" s="141"/>
    </row>
    <row r="3392" spans="2:3" x14ac:dyDescent="0.2">
      <c r="B3392" s="141"/>
      <c r="C3392" s="141"/>
    </row>
    <row r="3393" spans="2:3" x14ac:dyDescent="0.2">
      <c r="B3393" s="141"/>
      <c r="C3393" s="141"/>
    </row>
    <row r="3394" spans="2:3" x14ac:dyDescent="0.2">
      <c r="B3394" s="141"/>
      <c r="C3394" s="141"/>
    </row>
    <row r="3395" spans="2:3" x14ac:dyDescent="0.2">
      <c r="B3395" s="141"/>
      <c r="C3395" s="141"/>
    </row>
    <row r="3396" spans="2:3" x14ac:dyDescent="0.2">
      <c r="B3396" s="141"/>
      <c r="C3396" s="141"/>
    </row>
    <row r="3397" spans="2:3" x14ac:dyDescent="0.2">
      <c r="B3397" s="141"/>
      <c r="C3397" s="141"/>
    </row>
    <row r="3398" spans="2:3" x14ac:dyDescent="0.2">
      <c r="B3398" s="141"/>
      <c r="C3398" s="141"/>
    </row>
    <row r="3399" spans="2:3" x14ac:dyDescent="0.2">
      <c r="B3399" s="141"/>
      <c r="C3399" s="141"/>
    </row>
    <row r="3400" spans="2:3" x14ac:dyDescent="0.2">
      <c r="B3400" s="141"/>
      <c r="C3400" s="141"/>
    </row>
    <row r="3401" spans="2:3" x14ac:dyDescent="0.2">
      <c r="B3401" s="141"/>
      <c r="C3401" s="141"/>
    </row>
    <row r="3402" spans="2:3" x14ac:dyDescent="0.2">
      <c r="B3402" s="141"/>
      <c r="C3402" s="141"/>
    </row>
    <row r="3403" spans="2:3" x14ac:dyDescent="0.2">
      <c r="B3403" s="141"/>
      <c r="C3403" s="141"/>
    </row>
    <row r="3404" spans="2:3" x14ac:dyDescent="0.2">
      <c r="B3404" s="141"/>
      <c r="C3404" s="141"/>
    </row>
    <row r="3405" spans="2:3" x14ac:dyDescent="0.2">
      <c r="B3405" s="141"/>
      <c r="C3405" s="141"/>
    </row>
    <row r="3406" spans="2:3" x14ac:dyDescent="0.2">
      <c r="B3406" s="141"/>
      <c r="C3406" s="141"/>
    </row>
    <row r="3407" spans="2:3" x14ac:dyDescent="0.2">
      <c r="B3407" s="141"/>
      <c r="C3407" s="141"/>
    </row>
    <row r="3408" spans="2:3" x14ac:dyDescent="0.2">
      <c r="B3408" s="141"/>
      <c r="C3408" s="141"/>
    </row>
    <row r="3409" spans="2:3" x14ac:dyDescent="0.2">
      <c r="B3409" s="141"/>
      <c r="C3409" s="141"/>
    </row>
    <row r="3410" spans="2:3" x14ac:dyDescent="0.2">
      <c r="B3410" s="141"/>
      <c r="C3410" s="141"/>
    </row>
    <row r="3411" spans="2:3" x14ac:dyDescent="0.2">
      <c r="B3411" s="141"/>
      <c r="C3411" s="141"/>
    </row>
    <row r="3412" spans="2:3" x14ac:dyDescent="0.2">
      <c r="B3412" s="141"/>
      <c r="C3412" s="141"/>
    </row>
    <row r="3413" spans="2:3" x14ac:dyDescent="0.2">
      <c r="B3413" s="141"/>
      <c r="C3413" s="141"/>
    </row>
    <row r="3414" spans="2:3" x14ac:dyDescent="0.2">
      <c r="B3414" s="141"/>
      <c r="C3414" s="141"/>
    </row>
    <row r="3415" spans="2:3" x14ac:dyDescent="0.2">
      <c r="B3415" s="141"/>
      <c r="C3415" s="141"/>
    </row>
    <row r="3416" spans="2:3" x14ac:dyDescent="0.2">
      <c r="B3416" s="141"/>
      <c r="C3416" s="141"/>
    </row>
    <row r="3417" spans="2:3" x14ac:dyDescent="0.2">
      <c r="B3417" s="141"/>
      <c r="C3417" s="141"/>
    </row>
    <row r="3418" spans="2:3" x14ac:dyDescent="0.2">
      <c r="B3418" s="141"/>
      <c r="C3418" s="141"/>
    </row>
    <row r="3419" spans="2:3" x14ac:dyDescent="0.2">
      <c r="B3419" s="141"/>
      <c r="C3419" s="141"/>
    </row>
    <row r="3420" spans="2:3" x14ac:dyDescent="0.2">
      <c r="B3420" s="141"/>
      <c r="C3420" s="141"/>
    </row>
    <row r="3421" spans="2:3" x14ac:dyDescent="0.2">
      <c r="B3421" s="141"/>
      <c r="C3421" s="141"/>
    </row>
    <row r="3422" spans="2:3" x14ac:dyDescent="0.2">
      <c r="B3422" s="141"/>
      <c r="C3422" s="141"/>
    </row>
    <row r="3423" spans="2:3" x14ac:dyDescent="0.2">
      <c r="B3423" s="141"/>
      <c r="C3423" s="141"/>
    </row>
    <row r="3424" spans="2:3" x14ac:dyDescent="0.2">
      <c r="B3424" s="141"/>
      <c r="C3424" s="141"/>
    </row>
    <row r="3425" spans="2:3" x14ac:dyDescent="0.2">
      <c r="B3425" s="141"/>
      <c r="C3425" s="141"/>
    </row>
    <row r="3426" spans="2:3" x14ac:dyDescent="0.2">
      <c r="B3426" s="141"/>
      <c r="C3426" s="141"/>
    </row>
    <row r="3427" spans="2:3" x14ac:dyDescent="0.2">
      <c r="B3427" s="141"/>
      <c r="C3427" s="141"/>
    </row>
    <row r="3428" spans="2:3" x14ac:dyDescent="0.2">
      <c r="B3428" s="141"/>
      <c r="C3428" s="141"/>
    </row>
    <row r="3429" spans="2:3" x14ac:dyDescent="0.2">
      <c r="B3429" s="141"/>
      <c r="C3429" s="141"/>
    </row>
    <row r="3430" spans="2:3" x14ac:dyDescent="0.2">
      <c r="B3430" s="141"/>
      <c r="C3430" s="141"/>
    </row>
    <row r="3431" spans="2:3" x14ac:dyDescent="0.2">
      <c r="B3431" s="141"/>
      <c r="C3431" s="141"/>
    </row>
    <row r="3432" spans="2:3" x14ac:dyDescent="0.2">
      <c r="B3432" s="141"/>
      <c r="C3432" s="141"/>
    </row>
    <row r="3433" spans="2:3" x14ac:dyDescent="0.2">
      <c r="B3433" s="141"/>
      <c r="C3433" s="141"/>
    </row>
    <row r="3434" spans="2:3" x14ac:dyDescent="0.2">
      <c r="B3434" s="141"/>
      <c r="C3434" s="141"/>
    </row>
    <row r="3435" spans="2:3" x14ac:dyDescent="0.2">
      <c r="B3435" s="141"/>
      <c r="C3435" s="141"/>
    </row>
    <row r="3436" spans="2:3" x14ac:dyDescent="0.2">
      <c r="B3436" s="141"/>
      <c r="C3436" s="141"/>
    </row>
    <row r="3437" spans="2:3" x14ac:dyDescent="0.2">
      <c r="B3437" s="141"/>
      <c r="C3437" s="141"/>
    </row>
    <row r="3438" spans="2:3" x14ac:dyDescent="0.2">
      <c r="B3438" s="141"/>
      <c r="C3438" s="141"/>
    </row>
    <row r="3439" spans="2:3" x14ac:dyDescent="0.2">
      <c r="B3439" s="141"/>
      <c r="C3439" s="141"/>
    </row>
    <row r="3440" spans="2:3" x14ac:dyDescent="0.2">
      <c r="B3440" s="141"/>
      <c r="C3440" s="141"/>
    </row>
    <row r="3441" spans="2:3" x14ac:dyDescent="0.2">
      <c r="B3441" s="141"/>
      <c r="C3441" s="141"/>
    </row>
    <row r="3442" spans="2:3" x14ac:dyDescent="0.2">
      <c r="B3442" s="141"/>
      <c r="C3442" s="141"/>
    </row>
    <row r="3443" spans="2:3" x14ac:dyDescent="0.2">
      <c r="B3443" s="141"/>
      <c r="C3443" s="141"/>
    </row>
    <row r="3444" spans="2:3" x14ac:dyDescent="0.2">
      <c r="B3444" s="141"/>
      <c r="C3444" s="141"/>
    </row>
    <row r="3445" spans="2:3" x14ac:dyDescent="0.2">
      <c r="B3445" s="141"/>
      <c r="C3445" s="141"/>
    </row>
    <row r="3446" spans="2:3" x14ac:dyDescent="0.2">
      <c r="B3446" s="141"/>
      <c r="C3446" s="141"/>
    </row>
    <row r="3447" spans="2:3" x14ac:dyDescent="0.2">
      <c r="B3447" s="141"/>
      <c r="C3447" s="141"/>
    </row>
    <row r="3448" spans="2:3" x14ac:dyDescent="0.2">
      <c r="B3448" s="141"/>
      <c r="C3448" s="141"/>
    </row>
    <row r="3449" spans="2:3" x14ac:dyDescent="0.2">
      <c r="B3449" s="141"/>
      <c r="C3449" s="141"/>
    </row>
    <row r="3450" spans="2:3" x14ac:dyDescent="0.2">
      <c r="B3450" s="141"/>
      <c r="C3450" s="141"/>
    </row>
    <row r="3451" spans="2:3" x14ac:dyDescent="0.2">
      <c r="B3451" s="141"/>
      <c r="C3451" s="141"/>
    </row>
    <row r="3452" spans="2:3" x14ac:dyDescent="0.2">
      <c r="B3452" s="141"/>
      <c r="C3452" s="141"/>
    </row>
    <row r="3453" spans="2:3" x14ac:dyDescent="0.2">
      <c r="B3453" s="141"/>
      <c r="C3453" s="141"/>
    </row>
    <row r="3454" spans="2:3" x14ac:dyDescent="0.2">
      <c r="B3454" s="141"/>
      <c r="C3454" s="141"/>
    </row>
    <row r="3455" spans="2:3" x14ac:dyDescent="0.2">
      <c r="B3455" s="141"/>
      <c r="C3455" s="141"/>
    </row>
    <row r="3456" spans="2:3" x14ac:dyDescent="0.2">
      <c r="B3456" s="141"/>
      <c r="C3456" s="141"/>
    </row>
    <row r="3457" spans="2:3" x14ac:dyDescent="0.2">
      <c r="B3457" s="141"/>
      <c r="C3457" s="141"/>
    </row>
    <row r="3458" spans="2:3" x14ac:dyDescent="0.2">
      <c r="B3458" s="141"/>
      <c r="C3458" s="141"/>
    </row>
    <row r="3459" spans="2:3" x14ac:dyDescent="0.2">
      <c r="B3459" s="141"/>
      <c r="C3459" s="141"/>
    </row>
    <row r="3460" spans="2:3" x14ac:dyDescent="0.2">
      <c r="B3460" s="141"/>
      <c r="C3460" s="141"/>
    </row>
    <row r="3461" spans="2:3" x14ac:dyDescent="0.2">
      <c r="B3461" s="141"/>
      <c r="C3461" s="141"/>
    </row>
    <row r="3462" spans="2:3" x14ac:dyDescent="0.2">
      <c r="B3462" s="141"/>
      <c r="C3462" s="141"/>
    </row>
    <row r="3463" spans="2:3" x14ac:dyDescent="0.2">
      <c r="B3463" s="141"/>
      <c r="C3463" s="141"/>
    </row>
    <row r="3464" spans="2:3" x14ac:dyDescent="0.2">
      <c r="B3464" s="141"/>
      <c r="C3464" s="141"/>
    </row>
    <row r="3465" spans="2:3" x14ac:dyDescent="0.2">
      <c r="B3465" s="141"/>
      <c r="C3465" s="141"/>
    </row>
    <row r="3466" spans="2:3" x14ac:dyDescent="0.2">
      <c r="B3466" s="141"/>
      <c r="C3466" s="141"/>
    </row>
    <row r="3467" spans="2:3" x14ac:dyDescent="0.2">
      <c r="B3467" s="141"/>
      <c r="C3467" s="141"/>
    </row>
    <row r="3468" spans="2:3" x14ac:dyDescent="0.2">
      <c r="B3468" s="141"/>
      <c r="C3468" s="141"/>
    </row>
    <row r="3469" spans="2:3" x14ac:dyDescent="0.2">
      <c r="B3469" s="141"/>
      <c r="C3469" s="141"/>
    </row>
    <row r="3470" spans="2:3" x14ac:dyDescent="0.2">
      <c r="B3470" s="141"/>
      <c r="C3470" s="141"/>
    </row>
    <row r="3471" spans="2:3" x14ac:dyDescent="0.2">
      <c r="B3471" s="141"/>
      <c r="C3471" s="141"/>
    </row>
    <row r="3472" spans="2:3" x14ac:dyDescent="0.2">
      <c r="B3472" s="141"/>
      <c r="C3472" s="141"/>
    </row>
    <row r="3473" spans="2:3" x14ac:dyDescent="0.2">
      <c r="B3473" s="141"/>
      <c r="C3473" s="141"/>
    </row>
    <row r="3474" spans="2:3" x14ac:dyDescent="0.2">
      <c r="B3474" s="141"/>
      <c r="C3474" s="141"/>
    </row>
    <row r="3475" spans="2:3" x14ac:dyDescent="0.2">
      <c r="B3475" s="141"/>
      <c r="C3475" s="141"/>
    </row>
    <row r="3476" spans="2:3" x14ac:dyDescent="0.2">
      <c r="B3476" s="141"/>
      <c r="C3476" s="141"/>
    </row>
    <row r="3477" spans="2:3" x14ac:dyDescent="0.2">
      <c r="B3477" s="141"/>
      <c r="C3477" s="141"/>
    </row>
    <row r="3478" spans="2:3" x14ac:dyDescent="0.2">
      <c r="B3478" s="141"/>
      <c r="C3478" s="141"/>
    </row>
    <row r="3479" spans="2:3" x14ac:dyDescent="0.2">
      <c r="B3479" s="141"/>
      <c r="C3479" s="141"/>
    </row>
    <row r="3480" spans="2:3" x14ac:dyDescent="0.2">
      <c r="B3480" s="141"/>
      <c r="C3480" s="141"/>
    </row>
    <row r="3481" spans="2:3" x14ac:dyDescent="0.2">
      <c r="B3481" s="141"/>
      <c r="C3481" s="141"/>
    </row>
    <row r="3482" spans="2:3" x14ac:dyDescent="0.2">
      <c r="B3482" s="141"/>
      <c r="C3482" s="141"/>
    </row>
    <row r="3483" spans="2:3" x14ac:dyDescent="0.2">
      <c r="B3483" s="141"/>
      <c r="C3483" s="141"/>
    </row>
    <row r="3484" spans="2:3" x14ac:dyDescent="0.2">
      <c r="B3484" s="141"/>
      <c r="C3484" s="141"/>
    </row>
    <row r="3485" spans="2:3" x14ac:dyDescent="0.2">
      <c r="B3485" s="141"/>
      <c r="C3485" s="141"/>
    </row>
    <row r="3486" spans="2:3" x14ac:dyDescent="0.2">
      <c r="B3486" s="141"/>
      <c r="C3486" s="141"/>
    </row>
    <row r="3487" spans="2:3" x14ac:dyDescent="0.2">
      <c r="B3487" s="141"/>
      <c r="C3487" s="141"/>
    </row>
    <row r="3488" spans="2:3" x14ac:dyDescent="0.2">
      <c r="B3488" s="141"/>
      <c r="C3488" s="141"/>
    </row>
    <row r="3489" spans="2:3" x14ac:dyDescent="0.2">
      <c r="B3489" s="141"/>
      <c r="C3489" s="141"/>
    </row>
    <row r="3490" spans="2:3" x14ac:dyDescent="0.2">
      <c r="B3490" s="141"/>
      <c r="C3490" s="141"/>
    </row>
    <row r="3491" spans="2:3" x14ac:dyDescent="0.2">
      <c r="B3491" s="141"/>
      <c r="C3491" s="141"/>
    </row>
    <row r="3492" spans="2:3" x14ac:dyDescent="0.2">
      <c r="B3492" s="141"/>
      <c r="C3492" s="141"/>
    </row>
    <row r="3493" spans="2:3" x14ac:dyDescent="0.2">
      <c r="B3493" s="141"/>
      <c r="C3493" s="141"/>
    </row>
    <row r="3494" spans="2:3" x14ac:dyDescent="0.2">
      <c r="B3494" s="141"/>
      <c r="C3494" s="141"/>
    </row>
    <row r="3495" spans="2:3" x14ac:dyDescent="0.2">
      <c r="B3495" s="141"/>
      <c r="C3495" s="141"/>
    </row>
    <row r="3496" spans="2:3" x14ac:dyDescent="0.2">
      <c r="B3496" s="141"/>
      <c r="C3496" s="141"/>
    </row>
    <row r="3497" spans="2:3" x14ac:dyDescent="0.2">
      <c r="B3497" s="141"/>
      <c r="C3497" s="141"/>
    </row>
    <row r="3498" spans="2:3" x14ac:dyDescent="0.2">
      <c r="B3498" s="141"/>
      <c r="C3498" s="141"/>
    </row>
    <row r="3499" spans="2:3" x14ac:dyDescent="0.2">
      <c r="B3499" s="141"/>
      <c r="C3499" s="141"/>
    </row>
    <row r="3500" spans="2:3" x14ac:dyDescent="0.2">
      <c r="B3500" s="141"/>
      <c r="C3500" s="141"/>
    </row>
    <row r="3501" spans="2:3" x14ac:dyDescent="0.2">
      <c r="B3501" s="141"/>
      <c r="C3501" s="141"/>
    </row>
    <row r="3502" spans="2:3" x14ac:dyDescent="0.2">
      <c r="B3502" s="141"/>
      <c r="C3502" s="141"/>
    </row>
    <row r="3503" spans="2:3" x14ac:dyDescent="0.2">
      <c r="B3503" s="141"/>
      <c r="C3503" s="141"/>
    </row>
    <row r="3504" spans="2:3" x14ac:dyDescent="0.2">
      <c r="B3504" s="141"/>
      <c r="C3504" s="141"/>
    </row>
    <row r="3505" spans="2:3" x14ac:dyDescent="0.2">
      <c r="B3505" s="141"/>
      <c r="C3505" s="141"/>
    </row>
    <row r="3506" spans="2:3" x14ac:dyDescent="0.2">
      <c r="B3506" s="141"/>
      <c r="C3506" s="141"/>
    </row>
    <row r="3507" spans="2:3" x14ac:dyDescent="0.2">
      <c r="B3507" s="141"/>
      <c r="C3507" s="141"/>
    </row>
    <row r="3508" spans="2:3" x14ac:dyDescent="0.2">
      <c r="B3508" s="141"/>
      <c r="C3508" s="141"/>
    </row>
    <row r="3509" spans="2:3" x14ac:dyDescent="0.2">
      <c r="B3509" s="141"/>
      <c r="C3509" s="141"/>
    </row>
    <row r="3510" spans="2:3" x14ac:dyDescent="0.2">
      <c r="B3510" s="141"/>
      <c r="C3510" s="141"/>
    </row>
    <row r="3511" spans="2:3" x14ac:dyDescent="0.2">
      <c r="B3511" s="141"/>
      <c r="C3511" s="141"/>
    </row>
    <row r="3512" spans="2:3" x14ac:dyDescent="0.2">
      <c r="B3512" s="141"/>
      <c r="C3512" s="141"/>
    </row>
    <row r="3513" spans="2:3" x14ac:dyDescent="0.2">
      <c r="B3513" s="141"/>
      <c r="C3513" s="141"/>
    </row>
    <row r="3514" spans="2:3" x14ac:dyDescent="0.2">
      <c r="B3514" s="141"/>
      <c r="C3514" s="141"/>
    </row>
    <row r="3515" spans="2:3" x14ac:dyDescent="0.2">
      <c r="B3515" s="141"/>
      <c r="C3515" s="141"/>
    </row>
    <row r="3516" spans="2:3" x14ac:dyDescent="0.2">
      <c r="B3516" s="141"/>
      <c r="C3516" s="141"/>
    </row>
    <row r="3517" spans="2:3" x14ac:dyDescent="0.2">
      <c r="B3517" s="141"/>
      <c r="C3517" s="141"/>
    </row>
    <row r="3518" spans="2:3" x14ac:dyDescent="0.2">
      <c r="B3518" s="141"/>
      <c r="C3518" s="141"/>
    </row>
    <row r="3519" spans="2:3" x14ac:dyDescent="0.2">
      <c r="B3519" s="141"/>
      <c r="C3519" s="141"/>
    </row>
    <row r="3520" spans="2:3" x14ac:dyDescent="0.2">
      <c r="B3520" s="141"/>
      <c r="C3520" s="141"/>
    </row>
    <row r="3521" spans="2:3" x14ac:dyDescent="0.2">
      <c r="B3521" s="141"/>
      <c r="C3521" s="141"/>
    </row>
    <row r="3522" spans="2:3" x14ac:dyDescent="0.2">
      <c r="B3522" s="141"/>
      <c r="C3522" s="141"/>
    </row>
    <row r="3523" spans="2:3" x14ac:dyDescent="0.2">
      <c r="B3523" s="141"/>
      <c r="C3523" s="141"/>
    </row>
    <row r="3524" spans="2:3" x14ac:dyDescent="0.2">
      <c r="B3524" s="141"/>
      <c r="C3524" s="141"/>
    </row>
    <row r="3525" spans="2:3" x14ac:dyDescent="0.2">
      <c r="B3525" s="141"/>
      <c r="C3525" s="141"/>
    </row>
    <row r="3526" spans="2:3" x14ac:dyDescent="0.2">
      <c r="B3526" s="141"/>
      <c r="C3526" s="141"/>
    </row>
    <row r="3527" spans="2:3" x14ac:dyDescent="0.2">
      <c r="B3527" s="141"/>
      <c r="C3527" s="141"/>
    </row>
    <row r="3528" spans="2:3" x14ac:dyDescent="0.2">
      <c r="B3528" s="141"/>
      <c r="C3528" s="141"/>
    </row>
    <row r="3529" spans="2:3" x14ac:dyDescent="0.2">
      <c r="B3529" s="141"/>
      <c r="C3529" s="141"/>
    </row>
    <row r="3530" spans="2:3" x14ac:dyDescent="0.2">
      <c r="B3530" s="141"/>
      <c r="C3530" s="141"/>
    </row>
    <row r="3531" spans="2:3" x14ac:dyDescent="0.2">
      <c r="B3531" s="141"/>
      <c r="C3531" s="141"/>
    </row>
    <row r="3532" spans="2:3" x14ac:dyDescent="0.2">
      <c r="B3532" s="141"/>
      <c r="C3532" s="141"/>
    </row>
    <row r="3533" spans="2:3" x14ac:dyDescent="0.2">
      <c r="B3533" s="141"/>
      <c r="C3533" s="141"/>
    </row>
    <row r="3534" spans="2:3" x14ac:dyDescent="0.2">
      <c r="B3534" s="141"/>
      <c r="C3534" s="141"/>
    </row>
    <row r="3535" spans="2:3" x14ac:dyDescent="0.2">
      <c r="B3535" s="141"/>
      <c r="C3535" s="141"/>
    </row>
    <row r="3536" spans="2:3" x14ac:dyDescent="0.2">
      <c r="B3536" s="141"/>
      <c r="C3536" s="141"/>
    </row>
    <row r="3537" spans="2:3" x14ac:dyDescent="0.2">
      <c r="B3537" s="141"/>
      <c r="C3537" s="141"/>
    </row>
    <row r="3538" spans="2:3" x14ac:dyDescent="0.2">
      <c r="B3538" s="141"/>
      <c r="C3538" s="141"/>
    </row>
    <row r="3539" spans="2:3" x14ac:dyDescent="0.2">
      <c r="B3539" s="141"/>
      <c r="C3539" s="141"/>
    </row>
    <row r="3540" spans="2:3" x14ac:dyDescent="0.2">
      <c r="B3540" s="141"/>
      <c r="C3540" s="141"/>
    </row>
    <row r="3541" spans="2:3" x14ac:dyDescent="0.2">
      <c r="B3541" s="141"/>
      <c r="C3541" s="141"/>
    </row>
    <row r="3542" spans="2:3" x14ac:dyDescent="0.2">
      <c r="B3542" s="141"/>
      <c r="C3542" s="141"/>
    </row>
    <row r="3543" spans="2:3" x14ac:dyDescent="0.2">
      <c r="B3543" s="141"/>
      <c r="C3543" s="141"/>
    </row>
    <row r="3544" spans="2:3" x14ac:dyDescent="0.2">
      <c r="B3544" s="141"/>
      <c r="C3544" s="141"/>
    </row>
    <row r="3545" spans="2:3" x14ac:dyDescent="0.2">
      <c r="B3545" s="141"/>
      <c r="C3545" s="141"/>
    </row>
    <row r="3546" spans="2:3" x14ac:dyDescent="0.2">
      <c r="B3546" s="141"/>
      <c r="C3546" s="141"/>
    </row>
    <row r="3547" spans="2:3" x14ac:dyDescent="0.2">
      <c r="B3547" s="141"/>
      <c r="C3547" s="141"/>
    </row>
    <row r="3548" spans="2:3" x14ac:dyDescent="0.2">
      <c r="B3548" s="141"/>
      <c r="C3548" s="141"/>
    </row>
    <row r="3549" spans="2:3" x14ac:dyDescent="0.2">
      <c r="B3549" s="141"/>
      <c r="C3549" s="141"/>
    </row>
    <row r="3550" spans="2:3" x14ac:dyDescent="0.2">
      <c r="B3550" s="141"/>
      <c r="C3550" s="141"/>
    </row>
    <row r="3551" spans="2:3" x14ac:dyDescent="0.2">
      <c r="B3551" s="141"/>
      <c r="C3551" s="141"/>
    </row>
    <row r="3552" spans="2:3" x14ac:dyDescent="0.2">
      <c r="B3552" s="141"/>
      <c r="C3552" s="141"/>
    </row>
    <row r="3553" spans="2:3" x14ac:dyDescent="0.2">
      <c r="B3553" s="141"/>
      <c r="C3553" s="141"/>
    </row>
    <row r="3554" spans="2:3" x14ac:dyDescent="0.2">
      <c r="B3554" s="141"/>
      <c r="C3554" s="141"/>
    </row>
    <row r="3555" spans="2:3" x14ac:dyDescent="0.2">
      <c r="B3555" s="141"/>
      <c r="C3555" s="141"/>
    </row>
    <row r="3556" spans="2:3" x14ac:dyDescent="0.2">
      <c r="B3556" s="141"/>
      <c r="C3556" s="141"/>
    </row>
    <row r="3557" spans="2:3" x14ac:dyDescent="0.2">
      <c r="B3557" s="141"/>
      <c r="C3557" s="141"/>
    </row>
    <row r="3558" spans="2:3" x14ac:dyDescent="0.2">
      <c r="B3558" s="141"/>
      <c r="C3558" s="141"/>
    </row>
    <row r="3559" spans="2:3" x14ac:dyDescent="0.2">
      <c r="B3559" s="141"/>
      <c r="C3559" s="141"/>
    </row>
    <row r="3560" spans="2:3" x14ac:dyDescent="0.2">
      <c r="B3560" s="141"/>
      <c r="C3560" s="141"/>
    </row>
    <row r="3561" spans="2:3" x14ac:dyDescent="0.2">
      <c r="B3561" s="141"/>
      <c r="C3561" s="141"/>
    </row>
    <row r="3562" spans="2:3" x14ac:dyDescent="0.2">
      <c r="B3562" s="141"/>
      <c r="C3562" s="141"/>
    </row>
    <row r="3563" spans="2:3" x14ac:dyDescent="0.2">
      <c r="B3563" s="141"/>
      <c r="C3563" s="141"/>
    </row>
    <row r="3564" spans="2:3" x14ac:dyDescent="0.2">
      <c r="B3564" s="141"/>
      <c r="C3564" s="141"/>
    </row>
    <row r="3565" spans="2:3" x14ac:dyDescent="0.2">
      <c r="B3565" s="141"/>
      <c r="C3565" s="141"/>
    </row>
    <row r="3566" spans="2:3" x14ac:dyDescent="0.2">
      <c r="B3566" s="141"/>
      <c r="C3566" s="141"/>
    </row>
    <row r="3567" spans="2:3" x14ac:dyDescent="0.2">
      <c r="B3567" s="141"/>
      <c r="C3567" s="141"/>
    </row>
    <row r="3568" spans="2:3" x14ac:dyDescent="0.2">
      <c r="B3568" s="141"/>
      <c r="C3568" s="141"/>
    </row>
    <row r="3569" spans="2:3" x14ac:dyDescent="0.2">
      <c r="B3569" s="141"/>
      <c r="C3569" s="141"/>
    </row>
    <row r="3570" spans="2:3" x14ac:dyDescent="0.2">
      <c r="B3570" s="141"/>
      <c r="C3570" s="141"/>
    </row>
    <row r="3571" spans="2:3" x14ac:dyDescent="0.2">
      <c r="B3571" s="141"/>
      <c r="C3571" s="141"/>
    </row>
    <row r="3572" spans="2:3" x14ac:dyDescent="0.2">
      <c r="B3572" s="141"/>
      <c r="C3572" s="141"/>
    </row>
    <row r="3573" spans="2:3" x14ac:dyDescent="0.2">
      <c r="B3573" s="141"/>
      <c r="C3573" s="141"/>
    </row>
    <row r="3574" spans="2:3" x14ac:dyDescent="0.2">
      <c r="B3574" s="141"/>
      <c r="C3574" s="141"/>
    </row>
    <row r="3575" spans="2:3" x14ac:dyDescent="0.2">
      <c r="B3575" s="141"/>
      <c r="C3575" s="141"/>
    </row>
    <row r="3576" spans="2:3" x14ac:dyDescent="0.2">
      <c r="B3576" s="141"/>
      <c r="C3576" s="141"/>
    </row>
    <row r="3577" spans="2:3" x14ac:dyDescent="0.2">
      <c r="B3577" s="141"/>
      <c r="C3577" s="141"/>
    </row>
    <row r="3578" spans="2:3" x14ac:dyDescent="0.2">
      <c r="B3578" s="141"/>
      <c r="C3578" s="141"/>
    </row>
    <row r="3579" spans="2:3" x14ac:dyDescent="0.2">
      <c r="B3579" s="141"/>
      <c r="C3579" s="141"/>
    </row>
    <row r="3580" spans="2:3" x14ac:dyDescent="0.2">
      <c r="B3580" s="141"/>
      <c r="C3580" s="141"/>
    </row>
    <row r="3581" spans="2:3" x14ac:dyDescent="0.2">
      <c r="B3581" s="141"/>
      <c r="C3581" s="141"/>
    </row>
    <row r="3582" spans="2:3" x14ac:dyDescent="0.2">
      <c r="B3582" s="141"/>
      <c r="C3582" s="141"/>
    </row>
    <row r="3583" spans="2:3" x14ac:dyDescent="0.2">
      <c r="B3583" s="141"/>
      <c r="C3583" s="141"/>
    </row>
    <row r="3584" spans="2:3" x14ac:dyDescent="0.2">
      <c r="B3584" s="141"/>
      <c r="C3584" s="141"/>
    </row>
    <row r="3585" spans="2:3" x14ac:dyDescent="0.2">
      <c r="B3585" s="141"/>
      <c r="C3585" s="141"/>
    </row>
    <row r="3586" spans="2:3" x14ac:dyDescent="0.2">
      <c r="B3586" s="141"/>
      <c r="C3586" s="141"/>
    </row>
    <row r="3587" spans="2:3" x14ac:dyDescent="0.2">
      <c r="B3587" s="141"/>
      <c r="C3587" s="141"/>
    </row>
    <row r="3588" spans="2:3" x14ac:dyDescent="0.2">
      <c r="B3588" s="141"/>
      <c r="C3588" s="141"/>
    </row>
    <row r="3589" spans="2:3" x14ac:dyDescent="0.2">
      <c r="B3589" s="141"/>
      <c r="C3589" s="141"/>
    </row>
    <row r="3590" spans="2:3" x14ac:dyDescent="0.2">
      <c r="B3590" s="141"/>
      <c r="C3590" s="141"/>
    </row>
    <row r="3591" spans="2:3" x14ac:dyDescent="0.2">
      <c r="B3591" s="141"/>
      <c r="C3591" s="141"/>
    </row>
    <row r="3592" spans="2:3" x14ac:dyDescent="0.2">
      <c r="B3592" s="141"/>
      <c r="C3592" s="141"/>
    </row>
    <row r="3593" spans="2:3" x14ac:dyDescent="0.2">
      <c r="B3593" s="141"/>
      <c r="C3593" s="141"/>
    </row>
    <row r="3594" spans="2:3" x14ac:dyDescent="0.2">
      <c r="B3594" s="141"/>
      <c r="C3594" s="141"/>
    </row>
    <row r="3595" spans="2:3" x14ac:dyDescent="0.2">
      <c r="B3595" s="141"/>
      <c r="C3595" s="141"/>
    </row>
    <row r="3596" spans="2:3" x14ac:dyDescent="0.2">
      <c r="B3596" s="141"/>
      <c r="C3596" s="141"/>
    </row>
    <row r="3597" spans="2:3" x14ac:dyDescent="0.2">
      <c r="B3597" s="141"/>
      <c r="C3597" s="141"/>
    </row>
    <row r="3598" spans="2:3" x14ac:dyDescent="0.2">
      <c r="B3598" s="141"/>
      <c r="C3598" s="141"/>
    </row>
    <row r="3599" spans="2:3" x14ac:dyDescent="0.2">
      <c r="B3599" s="141"/>
      <c r="C3599" s="141"/>
    </row>
    <row r="3600" spans="2:3" x14ac:dyDescent="0.2">
      <c r="B3600" s="141"/>
      <c r="C3600" s="141"/>
    </row>
    <row r="3601" spans="2:3" x14ac:dyDescent="0.2">
      <c r="B3601" s="141"/>
      <c r="C3601" s="141"/>
    </row>
    <row r="3602" spans="2:3" x14ac:dyDescent="0.2">
      <c r="B3602" s="141"/>
      <c r="C3602" s="141"/>
    </row>
    <row r="3603" spans="2:3" x14ac:dyDescent="0.2">
      <c r="B3603" s="141"/>
      <c r="C3603" s="141"/>
    </row>
    <row r="3604" spans="2:3" x14ac:dyDescent="0.2">
      <c r="B3604" s="141"/>
      <c r="C3604" s="141"/>
    </row>
    <row r="3605" spans="2:3" x14ac:dyDescent="0.2">
      <c r="B3605" s="141"/>
      <c r="C3605" s="141"/>
    </row>
    <row r="3606" spans="2:3" x14ac:dyDescent="0.2">
      <c r="B3606" s="141"/>
      <c r="C3606" s="141"/>
    </row>
    <row r="3607" spans="2:3" x14ac:dyDescent="0.2">
      <c r="B3607" s="141"/>
      <c r="C3607" s="141"/>
    </row>
    <row r="3608" spans="2:3" x14ac:dyDescent="0.2">
      <c r="B3608" s="141"/>
      <c r="C3608" s="141"/>
    </row>
    <row r="3609" spans="2:3" x14ac:dyDescent="0.2">
      <c r="B3609" s="141"/>
      <c r="C3609" s="141"/>
    </row>
    <row r="3610" spans="2:3" x14ac:dyDescent="0.2">
      <c r="B3610" s="141"/>
      <c r="C3610" s="141"/>
    </row>
    <row r="3611" spans="2:3" x14ac:dyDescent="0.2">
      <c r="B3611" s="141"/>
      <c r="C3611" s="141"/>
    </row>
    <row r="3612" spans="2:3" x14ac:dyDescent="0.2">
      <c r="B3612" s="141"/>
      <c r="C3612" s="141"/>
    </row>
    <row r="3613" spans="2:3" x14ac:dyDescent="0.2">
      <c r="B3613" s="141"/>
      <c r="C3613" s="141"/>
    </row>
    <row r="3614" spans="2:3" x14ac:dyDescent="0.2">
      <c r="B3614" s="141"/>
      <c r="C3614" s="141"/>
    </row>
    <row r="3615" spans="2:3" x14ac:dyDescent="0.2">
      <c r="B3615" s="141"/>
      <c r="C3615" s="141"/>
    </row>
    <row r="3616" spans="2:3" x14ac:dyDescent="0.2">
      <c r="B3616" s="141"/>
      <c r="C3616" s="141"/>
    </row>
    <row r="3617" spans="2:3" x14ac:dyDescent="0.2">
      <c r="B3617" s="141"/>
      <c r="C3617" s="141"/>
    </row>
    <row r="3618" spans="2:3" x14ac:dyDescent="0.2">
      <c r="B3618" s="141"/>
      <c r="C3618" s="141"/>
    </row>
    <row r="3619" spans="2:3" x14ac:dyDescent="0.2">
      <c r="B3619" s="141"/>
      <c r="C3619" s="141"/>
    </row>
    <row r="3620" spans="2:3" x14ac:dyDescent="0.2">
      <c r="B3620" s="141"/>
      <c r="C3620" s="141"/>
    </row>
    <row r="3621" spans="2:3" x14ac:dyDescent="0.2">
      <c r="B3621" s="141"/>
      <c r="C3621" s="141"/>
    </row>
    <row r="3622" spans="2:3" x14ac:dyDescent="0.2">
      <c r="B3622" s="141"/>
      <c r="C3622" s="141"/>
    </row>
    <row r="3623" spans="2:3" x14ac:dyDescent="0.2">
      <c r="B3623" s="141"/>
      <c r="C3623" s="141"/>
    </row>
    <row r="3624" spans="2:3" x14ac:dyDescent="0.2">
      <c r="B3624" s="141"/>
      <c r="C3624" s="141"/>
    </row>
    <row r="3625" spans="2:3" x14ac:dyDescent="0.2">
      <c r="B3625" s="141"/>
      <c r="C3625" s="141"/>
    </row>
    <row r="3626" spans="2:3" x14ac:dyDescent="0.2">
      <c r="B3626" s="141"/>
      <c r="C3626" s="141"/>
    </row>
    <row r="3627" spans="2:3" x14ac:dyDescent="0.2">
      <c r="B3627" s="141"/>
      <c r="C3627" s="141"/>
    </row>
    <row r="3628" spans="2:3" x14ac:dyDescent="0.2">
      <c r="B3628" s="141"/>
      <c r="C3628" s="141"/>
    </row>
    <row r="3629" spans="2:3" x14ac:dyDescent="0.2">
      <c r="B3629" s="141"/>
      <c r="C3629" s="141"/>
    </row>
    <row r="3630" spans="2:3" x14ac:dyDescent="0.2">
      <c r="B3630" s="141"/>
      <c r="C3630" s="141"/>
    </row>
    <row r="3631" spans="2:3" x14ac:dyDescent="0.2">
      <c r="B3631" s="141"/>
      <c r="C3631" s="141"/>
    </row>
    <row r="3632" spans="2:3" x14ac:dyDescent="0.2">
      <c r="B3632" s="141"/>
      <c r="C3632" s="141"/>
    </row>
    <row r="3633" spans="2:3" x14ac:dyDescent="0.2">
      <c r="B3633" s="141"/>
      <c r="C3633" s="141"/>
    </row>
    <row r="3634" spans="2:3" x14ac:dyDescent="0.2">
      <c r="B3634" s="141"/>
      <c r="C3634" s="141"/>
    </row>
    <row r="3635" spans="2:3" x14ac:dyDescent="0.2">
      <c r="B3635" s="141"/>
      <c r="C3635" s="141"/>
    </row>
    <row r="3636" spans="2:3" x14ac:dyDescent="0.2">
      <c r="B3636" s="141"/>
      <c r="C3636" s="141"/>
    </row>
    <row r="3637" spans="2:3" x14ac:dyDescent="0.2">
      <c r="B3637" s="141"/>
      <c r="C3637" s="141"/>
    </row>
    <row r="3638" spans="2:3" x14ac:dyDescent="0.2">
      <c r="B3638" s="141"/>
      <c r="C3638" s="141"/>
    </row>
    <row r="3639" spans="2:3" x14ac:dyDescent="0.2">
      <c r="B3639" s="141"/>
      <c r="C3639" s="141"/>
    </row>
    <row r="3640" spans="2:3" x14ac:dyDescent="0.2">
      <c r="B3640" s="141"/>
      <c r="C3640" s="141"/>
    </row>
    <row r="3641" spans="2:3" x14ac:dyDescent="0.2">
      <c r="B3641" s="141"/>
      <c r="C3641" s="141"/>
    </row>
    <row r="3642" spans="2:3" x14ac:dyDescent="0.2">
      <c r="B3642" s="141"/>
      <c r="C3642" s="141"/>
    </row>
    <row r="3643" spans="2:3" x14ac:dyDescent="0.2">
      <c r="B3643" s="141"/>
      <c r="C3643" s="141"/>
    </row>
    <row r="3644" spans="2:3" x14ac:dyDescent="0.2">
      <c r="B3644" s="141"/>
      <c r="C3644" s="141"/>
    </row>
    <row r="3645" spans="2:3" x14ac:dyDescent="0.2">
      <c r="B3645" s="141"/>
      <c r="C3645" s="141"/>
    </row>
    <row r="3646" spans="2:3" x14ac:dyDescent="0.2">
      <c r="B3646" s="141"/>
      <c r="C3646" s="141"/>
    </row>
    <row r="3647" spans="2:3" x14ac:dyDescent="0.2">
      <c r="B3647" s="141"/>
      <c r="C3647" s="141"/>
    </row>
    <row r="3648" spans="2:3" x14ac:dyDescent="0.2">
      <c r="B3648" s="141"/>
      <c r="C3648" s="141"/>
    </row>
    <row r="3649" spans="2:3" x14ac:dyDescent="0.2">
      <c r="B3649" s="141"/>
      <c r="C3649" s="141"/>
    </row>
    <row r="3650" spans="2:3" x14ac:dyDescent="0.2">
      <c r="B3650" s="141"/>
      <c r="C3650" s="141"/>
    </row>
    <row r="3651" spans="2:3" x14ac:dyDescent="0.2">
      <c r="B3651" s="141"/>
      <c r="C3651" s="141"/>
    </row>
    <row r="3652" spans="2:3" x14ac:dyDescent="0.2">
      <c r="B3652" s="141"/>
      <c r="C3652" s="141"/>
    </row>
    <row r="3653" spans="2:3" x14ac:dyDescent="0.2">
      <c r="B3653" s="141"/>
      <c r="C3653" s="141"/>
    </row>
    <row r="3654" spans="2:3" x14ac:dyDescent="0.2">
      <c r="B3654" s="141"/>
      <c r="C3654" s="141"/>
    </row>
    <row r="3655" spans="2:3" x14ac:dyDescent="0.2">
      <c r="B3655" s="141"/>
      <c r="C3655" s="141"/>
    </row>
    <row r="3656" spans="2:3" x14ac:dyDescent="0.2">
      <c r="B3656" s="141"/>
      <c r="C3656" s="141"/>
    </row>
    <row r="3657" spans="2:3" x14ac:dyDescent="0.2">
      <c r="B3657" s="141"/>
      <c r="C3657" s="141"/>
    </row>
    <row r="3658" spans="2:3" x14ac:dyDescent="0.2">
      <c r="B3658" s="141"/>
      <c r="C3658" s="141"/>
    </row>
    <row r="3659" spans="2:3" x14ac:dyDescent="0.2">
      <c r="B3659" s="141"/>
      <c r="C3659" s="141"/>
    </row>
    <row r="3660" spans="2:3" x14ac:dyDescent="0.2">
      <c r="B3660" s="141"/>
      <c r="C3660" s="141"/>
    </row>
    <row r="3661" spans="2:3" x14ac:dyDescent="0.2">
      <c r="B3661" s="141"/>
      <c r="C3661" s="141"/>
    </row>
    <row r="3662" spans="2:3" x14ac:dyDescent="0.2">
      <c r="B3662" s="141"/>
      <c r="C3662" s="141"/>
    </row>
    <row r="3663" spans="2:3" x14ac:dyDescent="0.2">
      <c r="B3663" s="141"/>
      <c r="C3663" s="141"/>
    </row>
    <row r="3664" spans="2:3" x14ac:dyDescent="0.2">
      <c r="B3664" s="141"/>
      <c r="C3664" s="141"/>
    </row>
    <row r="3665" spans="2:3" x14ac:dyDescent="0.2">
      <c r="B3665" s="141"/>
      <c r="C3665" s="141"/>
    </row>
    <row r="3666" spans="2:3" x14ac:dyDescent="0.2">
      <c r="B3666" s="141"/>
      <c r="C3666" s="141"/>
    </row>
    <row r="3667" spans="2:3" x14ac:dyDescent="0.2">
      <c r="B3667" s="141"/>
      <c r="C3667" s="141"/>
    </row>
    <row r="3668" spans="2:3" x14ac:dyDescent="0.2">
      <c r="B3668" s="141"/>
      <c r="C3668" s="141"/>
    </row>
    <row r="3669" spans="2:3" x14ac:dyDescent="0.2">
      <c r="B3669" s="141"/>
      <c r="C3669" s="141"/>
    </row>
    <row r="3670" spans="2:3" x14ac:dyDescent="0.2">
      <c r="B3670" s="141"/>
      <c r="C3670" s="141"/>
    </row>
    <row r="3671" spans="2:3" x14ac:dyDescent="0.2">
      <c r="B3671" s="141"/>
      <c r="C3671" s="141"/>
    </row>
    <row r="3672" spans="2:3" x14ac:dyDescent="0.2">
      <c r="B3672" s="141"/>
      <c r="C3672" s="141"/>
    </row>
    <row r="3673" spans="2:3" x14ac:dyDescent="0.2">
      <c r="B3673" s="141"/>
      <c r="C3673" s="141"/>
    </row>
    <row r="3674" spans="2:3" x14ac:dyDescent="0.2">
      <c r="B3674" s="141"/>
      <c r="C3674" s="141"/>
    </row>
    <row r="3675" spans="2:3" x14ac:dyDescent="0.2">
      <c r="B3675" s="141"/>
      <c r="C3675" s="141"/>
    </row>
    <row r="3676" spans="2:3" x14ac:dyDescent="0.2">
      <c r="B3676" s="141"/>
      <c r="C3676" s="141"/>
    </row>
    <row r="3677" spans="2:3" x14ac:dyDescent="0.2">
      <c r="B3677" s="141"/>
      <c r="C3677" s="141"/>
    </row>
    <row r="3678" spans="2:3" x14ac:dyDescent="0.2">
      <c r="B3678" s="141"/>
      <c r="C3678" s="141"/>
    </row>
    <row r="3679" spans="2:3" x14ac:dyDescent="0.2">
      <c r="B3679" s="141"/>
      <c r="C3679" s="141"/>
    </row>
    <row r="3680" spans="2:3" x14ac:dyDescent="0.2">
      <c r="B3680" s="141"/>
      <c r="C3680" s="141"/>
    </row>
    <row r="3681" spans="2:3" x14ac:dyDescent="0.2">
      <c r="B3681" s="141"/>
      <c r="C3681" s="141"/>
    </row>
    <row r="3682" spans="2:3" x14ac:dyDescent="0.2">
      <c r="B3682" s="141"/>
      <c r="C3682" s="141"/>
    </row>
    <row r="3683" spans="2:3" x14ac:dyDescent="0.2">
      <c r="B3683" s="141"/>
      <c r="C3683" s="141"/>
    </row>
    <row r="3684" spans="2:3" x14ac:dyDescent="0.2">
      <c r="B3684" s="141"/>
      <c r="C3684" s="141"/>
    </row>
    <row r="3685" spans="2:3" x14ac:dyDescent="0.2">
      <c r="B3685" s="141"/>
      <c r="C3685" s="141"/>
    </row>
    <row r="3686" spans="2:3" x14ac:dyDescent="0.2">
      <c r="B3686" s="141"/>
      <c r="C3686" s="141"/>
    </row>
    <row r="3687" spans="2:3" x14ac:dyDescent="0.2">
      <c r="B3687" s="141"/>
      <c r="C3687" s="141"/>
    </row>
    <row r="3688" spans="2:3" x14ac:dyDescent="0.2">
      <c r="B3688" s="141"/>
      <c r="C3688" s="141"/>
    </row>
    <row r="3689" spans="2:3" x14ac:dyDescent="0.2">
      <c r="B3689" s="141"/>
      <c r="C3689" s="141"/>
    </row>
    <row r="3690" spans="2:3" x14ac:dyDescent="0.2">
      <c r="B3690" s="141"/>
      <c r="C3690" s="141"/>
    </row>
    <row r="3691" spans="2:3" x14ac:dyDescent="0.2">
      <c r="B3691" s="141"/>
      <c r="C3691" s="141"/>
    </row>
    <row r="3692" spans="2:3" x14ac:dyDescent="0.2">
      <c r="B3692" s="141"/>
      <c r="C3692" s="141"/>
    </row>
    <row r="3693" spans="2:3" x14ac:dyDescent="0.2">
      <c r="B3693" s="141"/>
      <c r="C3693" s="141"/>
    </row>
    <row r="3694" spans="2:3" x14ac:dyDescent="0.2">
      <c r="B3694" s="141"/>
      <c r="C3694" s="141"/>
    </row>
    <row r="3695" spans="2:3" x14ac:dyDescent="0.2">
      <c r="B3695" s="141"/>
      <c r="C3695" s="141"/>
    </row>
    <row r="3696" spans="2:3" x14ac:dyDescent="0.2">
      <c r="B3696" s="141"/>
      <c r="C3696" s="141"/>
    </row>
    <row r="3697" spans="2:3" x14ac:dyDescent="0.2">
      <c r="B3697" s="141"/>
      <c r="C3697" s="141"/>
    </row>
    <row r="3698" spans="2:3" x14ac:dyDescent="0.2">
      <c r="B3698" s="141"/>
      <c r="C3698" s="141"/>
    </row>
    <row r="3699" spans="2:3" x14ac:dyDescent="0.2">
      <c r="B3699" s="141"/>
      <c r="C3699" s="141"/>
    </row>
    <row r="3700" spans="2:3" x14ac:dyDescent="0.2">
      <c r="B3700" s="141"/>
      <c r="C3700" s="141"/>
    </row>
    <row r="3701" spans="2:3" x14ac:dyDescent="0.2">
      <c r="B3701" s="141"/>
      <c r="C3701" s="141"/>
    </row>
    <row r="3702" spans="2:3" x14ac:dyDescent="0.2">
      <c r="B3702" s="141"/>
      <c r="C3702" s="141"/>
    </row>
    <row r="3703" spans="2:3" x14ac:dyDescent="0.2">
      <c r="B3703" s="141"/>
      <c r="C3703" s="141"/>
    </row>
    <row r="3704" spans="2:3" x14ac:dyDescent="0.2">
      <c r="B3704" s="141"/>
      <c r="C3704" s="141"/>
    </row>
    <row r="3705" spans="2:3" x14ac:dyDescent="0.2">
      <c r="B3705" s="141"/>
      <c r="C3705" s="141"/>
    </row>
    <row r="3706" spans="2:3" x14ac:dyDescent="0.2">
      <c r="B3706" s="141"/>
      <c r="C3706" s="141"/>
    </row>
    <row r="3707" spans="2:3" x14ac:dyDescent="0.2">
      <c r="B3707" s="141"/>
      <c r="C3707" s="141"/>
    </row>
    <row r="3708" spans="2:3" x14ac:dyDescent="0.2">
      <c r="B3708" s="141"/>
      <c r="C3708" s="141"/>
    </row>
    <row r="3709" spans="2:3" x14ac:dyDescent="0.2">
      <c r="B3709" s="141"/>
      <c r="C3709" s="141"/>
    </row>
    <row r="3710" spans="2:3" x14ac:dyDescent="0.2">
      <c r="B3710" s="141"/>
      <c r="C3710" s="141"/>
    </row>
    <row r="3711" spans="2:3" x14ac:dyDescent="0.2">
      <c r="B3711" s="141"/>
      <c r="C3711" s="141"/>
    </row>
    <row r="3712" spans="2:3" x14ac:dyDescent="0.2">
      <c r="B3712" s="141"/>
      <c r="C3712" s="141"/>
    </row>
    <row r="3713" spans="2:3" x14ac:dyDescent="0.2">
      <c r="B3713" s="141"/>
      <c r="C3713" s="141"/>
    </row>
    <row r="3714" spans="2:3" x14ac:dyDescent="0.2">
      <c r="B3714" s="141"/>
      <c r="C3714" s="141"/>
    </row>
    <row r="3715" spans="2:3" x14ac:dyDescent="0.2">
      <c r="B3715" s="141"/>
      <c r="C3715" s="141"/>
    </row>
    <row r="3716" spans="2:3" x14ac:dyDescent="0.2">
      <c r="B3716" s="141"/>
      <c r="C3716" s="141"/>
    </row>
    <row r="3717" spans="2:3" x14ac:dyDescent="0.2">
      <c r="B3717" s="141"/>
      <c r="C3717" s="141"/>
    </row>
    <row r="3718" spans="2:3" x14ac:dyDescent="0.2">
      <c r="B3718" s="141"/>
      <c r="C3718" s="141"/>
    </row>
    <row r="3719" spans="2:3" x14ac:dyDescent="0.2">
      <c r="B3719" s="141"/>
      <c r="C3719" s="141"/>
    </row>
    <row r="3720" spans="2:3" x14ac:dyDescent="0.2">
      <c r="B3720" s="141"/>
      <c r="C3720" s="141"/>
    </row>
    <row r="3721" spans="2:3" x14ac:dyDescent="0.2">
      <c r="B3721" s="141"/>
      <c r="C3721" s="141"/>
    </row>
    <row r="3722" spans="2:3" x14ac:dyDescent="0.2">
      <c r="B3722" s="141"/>
      <c r="C3722" s="141"/>
    </row>
    <row r="3723" spans="2:3" x14ac:dyDescent="0.2">
      <c r="B3723" s="141"/>
      <c r="C3723" s="141"/>
    </row>
    <row r="3724" spans="2:3" x14ac:dyDescent="0.2">
      <c r="B3724" s="141"/>
      <c r="C3724" s="141"/>
    </row>
    <row r="3725" spans="2:3" x14ac:dyDescent="0.2">
      <c r="B3725" s="141"/>
      <c r="C3725" s="141"/>
    </row>
    <row r="3726" spans="2:3" x14ac:dyDescent="0.2">
      <c r="B3726" s="141"/>
      <c r="C3726" s="141"/>
    </row>
    <row r="3727" spans="2:3" x14ac:dyDescent="0.2">
      <c r="B3727" s="141"/>
      <c r="C3727" s="141"/>
    </row>
    <row r="3728" spans="2:3" x14ac:dyDescent="0.2">
      <c r="B3728" s="141"/>
      <c r="C3728" s="141"/>
    </row>
    <row r="3729" spans="2:3" x14ac:dyDescent="0.2">
      <c r="B3729" s="141"/>
      <c r="C3729" s="141"/>
    </row>
    <row r="3730" spans="2:3" x14ac:dyDescent="0.2">
      <c r="B3730" s="141"/>
      <c r="C3730" s="141"/>
    </row>
    <row r="3731" spans="2:3" x14ac:dyDescent="0.2">
      <c r="B3731" s="141"/>
      <c r="C3731" s="141"/>
    </row>
    <row r="3732" spans="2:3" x14ac:dyDescent="0.2">
      <c r="B3732" s="141"/>
      <c r="C3732" s="141"/>
    </row>
    <row r="3733" spans="2:3" x14ac:dyDescent="0.2">
      <c r="B3733" s="141"/>
      <c r="C3733" s="141"/>
    </row>
    <row r="3734" spans="2:3" x14ac:dyDescent="0.2">
      <c r="B3734" s="141"/>
      <c r="C3734" s="141"/>
    </row>
    <row r="3735" spans="2:3" x14ac:dyDescent="0.2">
      <c r="B3735" s="141"/>
      <c r="C3735" s="141"/>
    </row>
    <row r="3736" spans="2:3" x14ac:dyDescent="0.2">
      <c r="B3736" s="141"/>
      <c r="C3736" s="141"/>
    </row>
    <row r="3737" spans="2:3" x14ac:dyDescent="0.2">
      <c r="B3737" s="141"/>
      <c r="C3737" s="141"/>
    </row>
    <row r="3738" spans="2:3" x14ac:dyDescent="0.2">
      <c r="B3738" s="141"/>
      <c r="C3738" s="141"/>
    </row>
    <row r="3739" spans="2:3" x14ac:dyDescent="0.2">
      <c r="B3739" s="141"/>
      <c r="C3739" s="141"/>
    </row>
    <row r="3740" spans="2:3" x14ac:dyDescent="0.2">
      <c r="B3740" s="141"/>
      <c r="C3740" s="141"/>
    </row>
    <row r="3741" spans="2:3" x14ac:dyDescent="0.2">
      <c r="B3741" s="141"/>
      <c r="C3741" s="141"/>
    </row>
    <row r="3742" spans="2:3" x14ac:dyDescent="0.2">
      <c r="B3742" s="141"/>
      <c r="C3742" s="141"/>
    </row>
    <row r="3743" spans="2:3" x14ac:dyDescent="0.2">
      <c r="B3743" s="141"/>
      <c r="C3743" s="141"/>
    </row>
    <row r="3744" spans="2:3" x14ac:dyDescent="0.2">
      <c r="B3744" s="141"/>
      <c r="C3744" s="141"/>
    </row>
    <row r="3745" spans="2:3" x14ac:dyDescent="0.2">
      <c r="B3745" s="141"/>
      <c r="C3745" s="141"/>
    </row>
    <row r="3746" spans="2:3" x14ac:dyDescent="0.2">
      <c r="B3746" s="141"/>
      <c r="C3746" s="141"/>
    </row>
    <row r="3747" spans="2:3" x14ac:dyDescent="0.2">
      <c r="B3747" s="141"/>
      <c r="C3747" s="141"/>
    </row>
    <row r="3748" spans="2:3" x14ac:dyDescent="0.2">
      <c r="B3748" s="141"/>
      <c r="C3748" s="141"/>
    </row>
    <row r="3749" spans="2:3" x14ac:dyDescent="0.2">
      <c r="B3749" s="141"/>
      <c r="C3749" s="141"/>
    </row>
    <row r="3750" spans="2:3" x14ac:dyDescent="0.2">
      <c r="B3750" s="141"/>
      <c r="C3750" s="141"/>
    </row>
    <row r="3751" spans="2:3" x14ac:dyDescent="0.2">
      <c r="B3751" s="141"/>
      <c r="C3751" s="141"/>
    </row>
    <row r="3752" spans="2:3" x14ac:dyDescent="0.2">
      <c r="B3752" s="141"/>
      <c r="C3752" s="141"/>
    </row>
    <row r="3753" spans="2:3" x14ac:dyDescent="0.2">
      <c r="B3753" s="141"/>
      <c r="C3753" s="141"/>
    </row>
    <row r="3754" spans="2:3" x14ac:dyDescent="0.2">
      <c r="B3754" s="141"/>
      <c r="C3754" s="141"/>
    </row>
    <row r="3755" spans="2:3" x14ac:dyDescent="0.2">
      <c r="B3755" s="141"/>
      <c r="C3755" s="141"/>
    </row>
    <row r="3756" spans="2:3" x14ac:dyDescent="0.2">
      <c r="B3756" s="141"/>
      <c r="C3756" s="141"/>
    </row>
    <row r="3757" spans="2:3" x14ac:dyDescent="0.2">
      <c r="B3757" s="141"/>
      <c r="C3757" s="141"/>
    </row>
    <row r="3758" spans="2:3" x14ac:dyDescent="0.2">
      <c r="B3758" s="141"/>
      <c r="C3758" s="141"/>
    </row>
    <row r="3759" spans="2:3" x14ac:dyDescent="0.2">
      <c r="B3759" s="141"/>
      <c r="C3759" s="141"/>
    </row>
    <row r="3760" spans="2:3" x14ac:dyDescent="0.2">
      <c r="B3760" s="141"/>
      <c r="C3760" s="141"/>
    </row>
    <row r="3761" spans="2:3" x14ac:dyDescent="0.2">
      <c r="B3761" s="141"/>
      <c r="C3761" s="141"/>
    </row>
    <row r="3762" spans="2:3" x14ac:dyDescent="0.2">
      <c r="B3762" s="141"/>
      <c r="C3762" s="141"/>
    </row>
    <row r="3763" spans="2:3" x14ac:dyDescent="0.2">
      <c r="B3763" s="141"/>
      <c r="C3763" s="141"/>
    </row>
    <row r="3764" spans="2:3" x14ac:dyDescent="0.2">
      <c r="B3764" s="141"/>
      <c r="C3764" s="141"/>
    </row>
    <row r="3765" spans="2:3" x14ac:dyDescent="0.2">
      <c r="B3765" s="141"/>
      <c r="C3765" s="141"/>
    </row>
    <row r="3766" spans="2:3" x14ac:dyDescent="0.2">
      <c r="B3766" s="141"/>
      <c r="C3766" s="141"/>
    </row>
    <row r="3767" spans="2:3" x14ac:dyDescent="0.2">
      <c r="B3767" s="141"/>
      <c r="C3767" s="141"/>
    </row>
    <row r="3768" spans="2:3" x14ac:dyDescent="0.2">
      <c r="B3768" s="141"/>
      <c r="C3768" s="141"/>
    </row>
    <row r="3769" spans="2:3" x14ac:dyDescent="0.2">
      <c r="B3769" s="141"/>
      <c r="C3769" s="141"/>
    </row>
    <row r="3770" spans="2:3" x14ac:dyDescent="0.2">
      <c r="B3770" s="141"/>
      <c r="C3770" s="141"/>
    </row>
    <row r="3771" spans="2:3" x14ac:dyDescent="0.2">
      <c r="B3771" s="141"/>
      <c r="C3771" s="141"/>
    </row>
    <row r="3772" spans="2:3" x14ac:dyDescent="0.2">
      <c r="B3772" s="141"/>
      <c r="C3772" s="141"/>
    </row>
    <row r="3773" spans="2:3" x14ac:dyDescent="0.2">
      <c r="B3773" s="141"/>
      <c r="C3773" s="141"/>
    </row>
    <row r="3774" spans="2:3" x14ac:dyDescent="0.2">
      <c r="B3774" s="141"/>
      <c r="C3774" s="141"/>
    </row>
    <row r="3775" spans="2:3" x14ac:dyDescent="0.2">
      <c r="B3775" s="141"/>
      <c r="C3775" s="141"/>
    </row>
    <row r="3776" spans="2:3" x14ac:dyDescent="0.2">
      <c r="B3776" s="141"/>
      <c r="C3776" s="141"/>
    </row>
    <row r="3777" spans="2:3" x14ac:dyDescent="0.2">
      <c r="B3777" s="141"/>
      <c r="C3777" s="141"/>
    </row>
    <row r="3778" spans="2:3" x14ac:dyDescent="0.2">
      <c r="B3778" s="141"/>
      <c r="C3778" s="141"/>
    </row>
    <row r="3779" spans="2:3" x14ac:dyDescent="0.2">
      <c r="B3779" s="141"/>
      <c r="C3779" s="141"/>
    </row>
    <row r="3780" spans="2:3" x14ac:dyDescent="0.2">
      <c r="B3780" s="141"/>
      <c r="C3780" s="141"/>
    </row>
    <row r="3781" spans="2:3" x14ac:dyDescent="0.2">
      <c r="B3781" s="141"/>
      <c r="C3781" s="141"/>
    </row>
    <row r="3782" spans="2:3" x14ac:dyDescent="0.2">
      <c r="B3782" s="141"/>
      <c r="C3782" s="141"/>
    </row>
    <row r="3783" spans="2:3" x14ac:dyDescent="0.2">
      <c r="B3783" s="141"/>
      <c r="C3783" s="141"/>
    </row>
    <row r="3784" spans="2:3" x14ac:dyDescent="0.2">
      <c r="B3784" s="141"/>
      <c r="C3784" s="141"/>
    </row>
    <row r="3785" spans="2:3" x14ac:dyDescent="0.2">
      <c r="B3785" s="141"/>
      <c r="C3785" s="141"/>
    </row>
    <row r="3786" spans="2:3" x14ac:dyDescent="0.2">
      <c r="B3786" s="141"/>
      <c r="C3786" s="141"/>
    </row>
    <row r="3787" spans="2:3" x14ac:dyDescent="0.2">
      <c r="B3787" s="141"/>
      <c r="C3787" s="141"/>
    </row>
    <row r="3788" spans="2:3" x14ac:dyDescent="0.2">
      <c r="B3788" s="141"/>
      <c r="C3788" s="141"/>
    </row>
    <row r="3789" spans="2:3" x14ac:dyDescent="0.2">
      <c r="B3789" s="141"/>
      <c r="C3789" s="141"/>
    </row>
    <row r="3790" spans="2:3" x14ac:dyDescent="0.2">
      <c r="B3790" s="141"/>
      <c r="C3790" s="141"/>
    </row>
    <row r="3791" spans="2:3" x14ac:dyDescent="0.2">
      <c r="B3791" s="141"/>
      <c r="C3791" s="141"/>
    </row>
    <row r="3792" spans="2:3" x14ac:dyDescent="0.2">
      <c r="B3792" s="141"/>
      <c r="C3792" s="141"/>
    </row>
    <row r="3793" spans="2:3" x14ac:dyDescent="0.2">
      <c r="B3793" s="141"/>
      <c r="C3793" s="141"/>
    </row>
    <row r="3794" spans="2:3" x14ac:dyDescent="0.2">
      <c r="B3794" s="141"/>
      <c r="C3794" s="141"/>
    </row>
    <row r="3795" spans="2:3" x14ac:dyDescent="0.2">
      <c r="B3795" s="141"/>
      <c r="C3795" s="141"/>
    </row>
    <row r="3796" spans="2:3" x14ac:dyDescent="0.2">
      <c r="B3796" s="141"/>
      <c r="C3796" s="141"/>
    </row>
    <row r="3797" spans="2:3" x14ac:dyDescent="0.2">
      <c r="B3797" s="141"/>
      <c r="C3797" s="141"/>
    </row>
    <row r="3798" spans="2:3" x14ac:dyDescent="0.2">
      <c r="B3798" s="141"/>
      <c r="C3798" s="141"/>
    </row>
    <row r="3799" spans="2:3" x14ac:dyDescent="0.2">
      <c r="B3799" s="141"/>
      <c r="C3799" s="141"/>
    </row>
    <row r="3800" spans="2:3" x14ac:dyDescent="0.2">
      <c r="B3800" s="141"/>
      <c r="C3800" s="141"/>
    </row>
    <row r="3801" spans="2:3" x14ac:dyDescent="0.2">
      <c r="B3801" s="141"/>
      <c r="C3801" s="141"/>
    </row>
    <row r="3802" spans="2:3" x14ac:dyDescent="0.2">
      <c r="B3802" s="141"/>
      <c r="C3802" s="141"/>
    </row>
    <row r="3803" spans="2:3" x14ac:dyDescent="0.2">
      <c r="B3803" s="141"/>
      <c r="C3803" s="141"/>
    </row>
    <row r="3804" spans="2:3" x14ac:dyDescent="0.2">
      <c r="B3804" s="141"/>
      <c r="C3804" s="141"/>
    </row>
    <row r="3805" spans="2:3" x14ac:dyDescent="0.2">
      <c r="B3805" s="141"/>
      <c r="C3805" s="141"/>
    </row>
    <row r="3806" spans="2:3" x14ac:dyDescent="0.2">
      <c r="B3806" s="141"/>
      <c r="C3806" s="141"/>
    </row>
    <row r="3807" spans="2:3" x14ac:dyDescent="0.2">
      <c r="B3807" s="141"/>
      <c r="C3807" s="141"/>
    </row>
    <row r="3808" spans="2:3" x14ac:dyDescent="0.2">
      <c r="B3808" s="141"/>
      <c r="C3808" s="141"/>
    </row>
    <row r="3809" spans="2:3" x14ac:dyDescent="0.2">
      <c r="B3809" s="141"/>
      <c r="C3809" s="141"/>
    </row>
    <row r="3810" spans="2:3" x14ac:dyDescent="0.2">
      <c r="B3810" s="141"/>
      <c r="C3810" s="141"/>
    </row>
    <row r="3811" spans="2:3" x14ac:dyDescent="0.2">
      <c r="B3811" s="141"/>
      <c r="C3811" s="141"/>
    </row>
    <row r="3812" spans="2:3" x14ac:dyDescent="0.2">
      <c r="B3812" s="141"/>
      <c r="C3812" s="141"/>
    </row>
    <row r="3813" spans="2:3" x14ac:dyDescent="0.2">
      <c r="B3813" s="141"/>
      <c r="C3813" s="141"/>
    </row>
    <row r="3814" spans="2:3" x14ac:dyDescent="0.2">
      <c r="B3814" s="141"/>
      <c r="C3814" s="141"/>
    </row>
    <row r="3815" spans="2:3" x14ac:dyDescent="0.2">
      <c r="B3815" s="141"/>
      <c r="C3815" s="141"/>
    </row>
    <row r="3816" spans="2:3" x14ac:dyDescent="0.2">
      <c r="B3816" s="141"/>
      <c r="C3816" s="141"/>
    </row>
    <row r="3817" spans="2:3" x14ac:dyDescent="0.2">
      <c r="B3817" s="141"/>
      <c r="C3817" s="141"/>
    </row>
    <row r="3818" spans="2:3" x14ac:dyDescent="0.2">
      <c r="B3818" s="141"/>
      <c r="C3818" s="141"/>
    </row>
    <row r="3819" spans="2:3" x14ac:dyDescent="0.2">
      <c r="B3819" s="141"/>
      <c r="C3819" s="141"/>
    </row>
    <row r="3820" spans="2:3" x14ac:dyDescent="0.2">
      <c r="B3820" s="141"/>
      <c r="C3820" s="141"/>
    </row>
    <row r="3821" spans="2:3" x14ac:dyDescent="0.2">
      <c r="B3821" s="141"/>
      <c r="C3821" s="141"/>
    </row>
    <row r="3822" spans="2:3" x14ac:dyDescent="0.2">
      <c r="B3822" s="141"/>
      <c r="C3822" s="141"/>
    </row>
    <row r="3823" spans="2:3" x14ac:dyDescent="0.2">
      <c r="B3823" s="141"/>
      <c r="C3823" s="141"/>
    </row>
    <row r="3824" spans="2:3" x14ac:dyDescent="0.2">
      <c r="B3824" s="141"/>
      <c r="C3824" s="141"/>
    </row>
    <row r="3825" spans="2:3" x14ac:dyDescent="0.2">
      <c r="B3825" s="141"/>
      <c r="C3825" s="141"/>
    </row>
    <row r="3826" spans="2:3" x14ac:dyDescent="0.2">
      <c r="B3826" s="141"/>
      <c r="C3826" s="141"/>
    </row>
    <row r="3827" spans="2:3" x14ac:dyDescent="0.2">
      <c r="B3827" s="141"/>
      <c r="C3827" s="141"/>
    </row>
    <row r="3828" spans="2:3" x14ac:dyDescent="0.2">
      <c r="B3828" s="141"/>
      <c r="C3828" s="141"/>
    </row>
    <row r="3829" spans="2:3" x14ac:dyDescent="0.2">
      <c r="B3829" s="141"/>
      <c r="C3829" s="141"/>
    </row>
    <row r="3830" spans="2:3" x14ac:dyDescent="0.2">
      <c r="B3830" s="141"/>
      <c r="C3830" s="141"/>
    </row>
    <row r="3831" spans="2:3" x14ac:dyDescent="0.2">
      <c r="B3831" s="141"/>
      <c r="C3831" s="141"/>
    </row>
    <row r="3832" spans="2:3" x14ac:dyDescent="0.2">
      <c r="B3832" s="141"/>
      <c r="C3832" s="141"/>
    </row>
    <row r="3833" spans="2:3" x14ac:dyDescent="0.2">
      <c r="B3833" s="141"/>
      <c r="C3833" s="141"/>
    </row>
    <row r="3834" spans="2:3" x14ac:dyDescent="0.2">
      <c r="B3834" s="141"/>
      <c r="C3834" s="141"/>
    </row>
    <row r="3835" spans="2:3" x14ac:dyDescent="0.2">
      <c r="B3835" s="141"/>
      <c r="C3835" s="141"/>
    </row>
    <row r="3836" spans="2:3" x14ac:dyDescent="0.2">
      <c r="B3836" s="141"/>
      <c r="C3836" s="141"/>
    </row>
    <row r="3837" spans="2:3" x14ac:dyDescent="0.2">
      <c r="B3837" s="141"/>
      <c r="C3837" s="141"/>
    </row>
    <row r="3838" spans="2:3" x14ac:dyDescent="0.2">
      <c r="B3838" s="141"/>
      <c r="C3838" s="141"/>
    </row>
    <row r="3839" spans="2:3" x14ac:dyDescent="0.2">
      <c r="B3839" s="141"/>
      <c r="C3839" s="141"/>
    </row>
    <row r="3840" spans="2:3" x14ac:dyDescent="0.2">
      <c r="B3840" s="141"/>
      <c r="C3840" s="141"/>
    </row>
    <row r="3841" spans="2:3" x14ac:dyDescent="0.2">
      <c r="B3841" s="141"/>
      <c r="C3841" s="141"/>
    </row>
    <row r="3842" spans="2:3" x14ac:dyDescent="0.2">
      <c r="B3842" s="141"/>
      <c r="C3842" s="141"/>
    </row>
    <row r="3843" spans="2:3" x14ac:dyDescent="0.2">
      <c r="B3843" s="141"/>
      <c r="C3843" s="141"/>
    </row>
    <row r="3844" spans="2:3" x14ac:dyDescent="0.2">
      <c r="B3844" s="141"/>
      <c r="C3844" s="141"/>
    </row>
    <row r="3845" spans="2:3" x14ac:dyDescent="0.2">
      <c r="B3845" s="141"/>
      <c r="C3845" s="141"/>
    </row>
    <row r="3846" spans="2:3" x14ac:dyDescent="0.2">
      <c r="B3846" s="141"/>
      <c r="C3846" s="141"/>
    </row>
    <row r="3847" spans="2:3" x14ac:dyDescent="0.2">
      <c r="B3847" s="141"/>
      <c r="C3847" s="141"/>
    </row>
    <row r="3848" spans="2:3" x14ac:dyDescent="0.2">
      <c r="B3848" s="141"/>
      <c r="C3848" s="141"/>
    </row>
    <row r="3849" spans="2:3" x14ac:dyDescent="0.2">
      <c r="B3849" s="141"/>
      <c r="C3849" s="141"/>
    </row>
    <row r="3850" spans="2:3" x14ac:dyDescent="0.2">
      <c r="B3850" s="141"/>
      <c r="C3850" s="141"/>
    </row>
    <row r="3851" spans="2:3" x14ac:dyDescent="0.2">
      <c r="B3851" s="141"/>
      <c r="C3851" s="141"/>
    </row>
    <row r="3852" spans="2:3" x14ac:dyDescent="0.2">
      <c r="B3852" s="141"/>
      <c r="C3852" s="141"/>
    </row>
    <row r="3853" spans="2:3" x14ac:dyDescent="0.2">
      <c r="B3853" s="141"/>
      <c r="C3853" s="141"/>
    </row>
    <row r="3854" spans="2:3" x14ac:dyDescent="0.2">
      <c r="B3854" s="141"/>
      <c r="C3854" s="141"/>
    </row>
    <row r="3855" spans="2:3" x14ac:dyDescent="0.2">
      <c r="B3855" s="141"/>
      <c r="C3855" s="141"/>
    </row>
    <row r="3856" spans="2:3" x14ac:dyDescent="0.2">
      <c r="B3856" s="141"/>
      <c r="C3856" s="141"/>
    </row>
    <row r="3857" spans="2:3" x14ac:dyDescent="0.2">
      <c r="B3857" s="141"/>
      <c r="C3857" s="141"/>
    </row>
    <row r="3858" spans="2:3" x14ac:dyDescent="0.2">
      <c r="B3858" s="141"/>
      <c r="C3858" s="141"/>
    </row>
    <row r="3859" spans="2:3" x14ac:dyDescent="0.2">
      <c r="B3859" s="141"/>
      <c r="C3859" s="141"/>
    </row>
    <row r="3860" spans="2:3" x14ac:dyDescent="0.2">
      <c r="B3860" s="141"/>
      <c r="C3860" s="141"/>
    </row>
    <row r="3861" spans="2:3" x14ac:dyDescent="0.2">
      <c r="B3861" s="141"/>
      <c r="C3861" s="141"/>
    </row>
    <row r="3862" spans="2:3" x14ac:dyDescent="0.2">
      <c r="B3862" s="141"/>
      <c r="C3862" s="141"/>
    </row>
    <row r="3863" spans="2:3" x14ac:dyDescent="0.2">
      <c r="B3863" s="141"/>
      <c r="C3863" s="141"/>
    </row>
    <row r="3864" spans="2:3" x14ac:dyDescent="0.2">
      <c r="B3864" s="141"/>
      <c r="C3864" s="141"/>
    </row>
    <row r="3865" spans="2:3" x14ac:dyDescent="0.2">
      <c r="B3865" s="141"/>
      <c r="C3865" s="141"/>
    </row>
    <row r="3866" spans="2:3" x14ac:dyDescent="0.2">
      <c r="B3866" s="141"/>
      <c r="C3866" s="141"/>
    </row>
    <row r="3867" spans="2:3" x14ac:dyDescent="0.2">
      <c r="B3867" s="141"/>
      <c r="C3867" s="141"/>
    </row>
    <row r="3868" spans="2:3" x14ac:dyDescent="0.2">
      <c r="B3868" s="141"/>
      <c r="C3868" s="141"/>
    </row>
    <row r="3869" spans="2:3" x14ac:dyDescent="0.2">
      <c r="B3869" s="141"/>
      <c r="C3869" s="141"/>
    </row>
    <row r="3870" spans="2:3" x14ac:dyDescent="0.2">
      <c r="B3870" s="141"/>
      <c r="C3870" s="141"/>
    </row>
    <row r="3871" spans="2:3" x14ac:dyDescent="0.2">
      <c r="B3871" s="141"/>
      <c r="C3871" s="141"/>
    </row>
    <row r="3872" spans="2:3" x14ac:dyDescent="0.2">
      <c r="B3872" s="141"/>
      <c r="C3872" s="141"/>
    </row>
    <row r="3873" spans="2:3" x14ac:dyDescent="0.2">
      <c r="B3873" s="141"/>
      <c r="C3873" s="141"/>
    </row>
    <row r="3874" spans="2:3" x14ac:dyDescent="0.2">
      <c r="B3874" s="141"/>
      <c r="C3874" s="141"/>
    </row>
    <row r="3875" spans="2:3" x14ac:dyDescent="0.2">
      <c r="B3875" s="141"/>
      <c r="C3875" s="141"/>
    </row>
    <row r="3876" spans="2:3" x14ac:dyDescent="0.2">
      <c r="B3876" s="141"/>
      <c r="C3876" s="141"/>
    </row>
    <row r="3877" spans="2:3" x14ac:dyDescent="0.2">
      <c r="B3877" s="141"/>
      <c r="C3877" s="141"/>
    </row>
    <row r="3878" spans="2:3" x14ac:dyDescent="0.2">
      <c r="B3878" s="141"/>
      <c r="C3878" s="141"/>
    </row>
    <row r="3879" spans="2:3" x14ac:dyDescent="0.2">
      <c r="B3879" s="141"/>
      <c r="C3879" s="141"/>
    </row>
    <row r="3880" spans="2:3" x14ac:dyDescent="0.2">
      <c r="B3880" s="141"/>
      <c r="C3880" s="141"/>
    </row>
    <row r="3881" spans="2:3" x14ac:dyDescent="0.2">
      <c r="B3881" s="141"/>
      <c r="C3881" s="141"/>
    </row>
    <row r="3882" spans="2:3" x14ac:dyDescent="0.2">
      <c r="B3882" s="141"/>
      <c r="C3882" s="141"/>
    </row>
    <row r="3883" spans="2:3" x14ac:dyDescent="0.2">
      <c r="B3883" s="141"/>
      <c r="C3883" s="141"/>
    </row>
    <row r="3884" spans="2:3" x14ac:dyDescent="0.2">
      <c r="B3884" s="141"/>
      <c r="C3884" s="141"/>
    </row>
    <row r="3885" spans="2:3" x14ac:dyDescent="0.2">
      <c r="B3885" s="141"/>
      <c r="C3885" s="141"/>
    </row>
    <row r="3886" spans="2:3" x14ac:dyDescent="0.2">
      <c r="B3886" s="141"/>
      <c r="C3886" s="141"/>
    </row>
    <row r="3887" spans="2:3" x14ac:dyDescent="0.2">
      <c r="B3887" s="141"/>
      <c r="C3887" s="141"/>
    </row>
    <row r="3888" spans="2:3" x14ac:dyDescent="0.2">
      <c r="B3888" s="141"/>
      <c r="C3888" s="141"/>
    </row>
    <row r="3889" spans="2:3" x14ac:dyDescent="0.2">
      <c r="B3889" s="141"/>
      <c r="C3889" s="141"/>
    </row>
    <row r="3890" spans="2:3" x14ac:dyDescent="0.2">
      <c r="B3890" s="141"/>
      <c r="C3890" s="141"/>
    </row>
    <row r="3891" spans="2:3" x14ac:dyDescent="0.2">
      <c r="B3891" s="141"/>
      <c r="C3891" s="141"/>
    </row>
    <row r="3892" spans="2:3" x14ac:dyDescent="0.2">
      <c r="B3892" s="141"/>
      <c r="C3892" s="141"/>
    </row>
    <row r="3893" spans="2:3" x14ac:dyDescent="0.2">
      <c r="B3893" s="141"/>
      <c r="C3893" s="141"/>
    </row>
    <row r="3894" spans="2:3" x14ac:dyDescent="0.2">
      <c r="B3894" s="141"/>
      <c r="C3894" s="141"/>
    </row>
    <row r="3895" spans="2:3" x14ac:dyDescent="0.2">
      <c r="B3895" s="141"/>
      <c r="C3895" s="141"/>
    </row>
    <row r="3896" spans="2:3" x14ac:dyDescent="0.2">
      <c r="B3896" s="141"/>
      <c r="C3896" s="141"/>
    </row>
    <row r="3897" spans="2:3" x14ac:dyDescent="0.2">
      <c r="B3897" s="141"/>
      <c r="C3897" s="141"/>
    </row>
    <row r="3898" spans="2:3" x14ac:dyDescent="0.2">
      <c r="B3898" s="141"/>
      <c r="C3898" s="141"/>
    </row>
    <row r="3899" spans="2:3" x14ac:dyDescent="0.2">
      <c r="B3899" s="141"/>
      <c r="C3899" s="141"/>
    </row>
    <row r="3900" spans="2:3" x14ac:dyDescent="0.2">
      <c r="B3900" s="141"/>
      <c r="C3900" s="141"/>
    </row>
    <row r="3901" spans="2:3" x14ac:dyDescent="0.2">
      <c r="B3901" s="141"/>
      <c r="C3901" s="141"/>
    </row>
    <row r="3902" spans="2:3" x14ac:dyDescent="0.2">
      <c r="B3902" s="141"/>
      <c r="C3902" s="141"/>
    </row>
    <row r="3903" spans="2:3" x14ac:dyDescent="0.2">
      <c r="B3903" s="141"/>
      <c r="C3903" s="141"/>
    </row>
    <row r="3904" spans="2:3" x14ac:dyDescent="0.2">
      <c r="B3904" s="141"/>
      <c r="C3904" s="141"/>
    </row>
    <row r="3905" spans="2:3" x14ac:dyDescent="0.2">
      <c r="B3905" s="141"/>
      <c r="C3905" s="141"/>
    </row>
    <row r="3906" spans="2:3" x14ac:dyDescent="0.2">
      <c r="B3906" s="141"/>
      <c r="C3906" s="141"/>
    </row>
    <row r="3907" spans="2:3" x14ac:dyDescent="0.2">
      <c r="B3907" s="141"/>
      <c r="C3907" s="141"/>
    </row>
    <row r="3908" spans="2:3" x14ac:dyDescent="0.2">
      <c r="B3908" s="141"/>
      <c r="C3908" s="141"/>
    </row>
    <row r="3909" spans="2:3" x14ac:dyDescent="0.2">
      <c r="B3909" s="141"/>
      <c r="C3909" s="141"/>
    </row>
    <row r="3910" spans="2:3" x14ac:dyDescent="0.2">
      <c r="B3910" s="141"/>
      <c r="C3910" s="141"/>
    </row>
    <row r="3911" spans="2:3" x14ac:dyDescent="0.2">
      <c r="B3911" s="141"/>
      <c r="C3911" s="141"/>
    </row>
    <row r="3912" spans="2:3" x14ac:dyDescent="0.2">
      <c r="B3912" s="141"/>
      <c r="C3912" s="141"/>
    </row>
    <row r="3913" spans="2:3" x14ac:dyDescent="0.2">
      <c r="B3913" s="141"/>
      <c r="C3913" s="141"/>
    </row>
    <row r="3914" spans="2:3" x14ac:dyDescent="0.2">
      <c r="B3914" s="141"/>
      <c r="C3914" s="141"/>
    </row>
    <row r="3915" spans="2:3" x14ac:dyDescent="0.2">
      <c r="B3915" s="141"/>
      <c r="C3915" s="141"/>
    </row>
    <row r="3916" spans="2:3" x14ac:dyDescent="0.2">
      <c r="B3916" s="141"/>
      <c r="C3916" s="141"/>
    </row>
    <row r="3917" spans="2:3" x14ac:dyDescent="0.2">
      <c r="B3917" s="141"/>
      <c r="C3917" s="141"/>
    </row>
    <row r="3918" spans="2:3" x14ac:dyDescent="0.2">
      <c r="B3918" s="141"/>
      <c r="C3918" s="141"/>
    </row>
    <row r="3919" spans="2:3" x14ac:dyDescent="0.2">
      <c r="B3919" s="141"/>
      <c r="C3919" s="141"/>
    </row>
    <row r="3920" spans="2:3" x14ac:dyDescent="0.2">
      <c r="B3920" s="141"/>
      <c r="C3920" s="141"/>
    </row>
    <row r="3921" spans="2:3" x14ac:dyDescent="0.2">
      <c r="B3921" s="141"/>
      <c r="C3921" s="141"/>
    </row>
    <row r="3922" spans="2:3" x14ac:dyDescent="0.2">
      <c r="B3922" s="141"/>
      <c r="C3922" s="141"/>
    </row>
    <row r="3923" spans="2:3" x14ac:dyDescent="0.2">
      <c r="B3923" s="141"/>
      <c r="C3923" s="141"/>
    </row>
    <row r="3924" spans="2:3" x14ac:dyDescent="0.2">
      <c r="B3924" s="141"/>
      <c r="C3924" s="141"/>
    </row>
    <row r="3925" spans="2:3" x14ac:dyDescent="0.2">
      <c r="B3925" s="141"/>
      <c r="C3925" s="141"/>
    </row>
    <row r="3926" spans="2:3" x14ac:dyDescent="0.2">
      <c r="B3926" s="141"/>
      <c r="C3926" s="141"/>
    </row>
    <row r="3927" spans="2:3" x14ac:dyDescent="0.2">
      <c r="B3927" s="141"/>
      <c r="C3927" s="141"/>
    </row>
    <row r="3928" spans="2:3" x14ac:dyDescent="0.2">
      <c r="B3928" s="141"/>
      <c r="C3928" s="141"/>
    </row>
    <row r="3929" spans="2:3" x14ac:dyDescent="0.2">
      <c r="B3929" s="141"/>
      <c r="C3929" s="141"/>
    </row>
    <row r="3930" spans="2:3" x14ac:dyDescent="0.2">
      <c r="B3930" s="141"/>
      <c r="C3930" s="141"/>
    </row>
    <row r="3931" spans="2:3" x14ac:dyDescent="0.2">
      <c r="B3931" s="141"/>
      <c r="C3931" s="141"/>
    </row>
    <row r="3932" spans="2:3" x14ac:dyDescent="0.2">
      <c r="B3932" s="141"/>
      <c r="C3932" s="141"/>
    </row>
    <row r="3933" spans="2:3" x14ac:dyDescent="0.2">
      <c r="B3933" s="141"/>
      <c r="C3933" s="141"/>
    </row>
    <row r="3934" spans="2:3" x14ac:dyDescent="0.2">
      <c r="B3934" s="141"/>
      <c r="C3934" s="141"/>
    </row>
    <row r="3935" spans="2:3" x14ac:dyDescent="0.2">
      <c r="B3935" s="141"/>
      <c r="C3935" s="141"/>
    </row>
    <row r="3936" spans="2:3" x14ac:dyDescent="0.2">
      <c r="B3936" s="141"/>
      <c r="C3936" s="141"/>
    </row>
    <row r="3937" spans="2:3" x14ac:dyDescent="0.2">
      <c r="B3937" s="141"/>
      <c r="C3937" s="141"/>
    </row>
    <row r="3938" spans="2:3" x14ac:dyDescent="0.2">
      <c r="B3938" s="141"/>
      <c r="C3938" s="141"/>
    </row>
    <row r="3939" spans="2:3" x14ac:dyDescent="0.2">
      <c r="B3939" s="141"/>
      <c r="C3939" s="141"/>
    </row>
    <row r="3940" spans="2:3" x14ac:dyDescent="0.2">
      <c r="B3940" s="141"/>
      <c r="C3940" s="141"/>
    </row>
    <row r="3941" spans="2:3" x14ac:dyDescent="0.2">
      <c r="B3941" s="141"/>
      <c r="C3941" s="141"/>
    </row>
    <row r="3942" spans="2:3" x14ac:dyDescent="0.2">
      <c r="B3942" s="141"/>
      <c r="C3942" s="141"/>
    </row>
    <row r="3943" spans="2:3" x14ac:dyDescent="0.2">
      <c r="B3943" s="141"/>
      <c r="C3943" s="141"/>
    </row>
    <row r="3944" spans="2:3" x14ac:dyDescent="0.2">
      <c r="B3944" s="141"/>
      <c r="C3944" s="141"/>
    </row>
    <row r="3945" spans="2:3" x14ac:dyDescent="0.2">
      <c r="B3945" s="141"/>
      <c r="C3945" s="141"/>
    </row>
    <row r="3946" spans="2:3" x14ac:dyDescent="0.2">
      <c r="B3946" s="141"/>
      <c r="C3946" s="141"/>
    </row>
    <row r="3947" spans="2:3" x14ac:dyDescent="0.2">
      <c r="B3947" s="141"/>
      <c r="C3947" s="141"/>
    </row>
    <row r="3948" spans="2:3" x14ac:dyDescent="0.2">
      <c r="B3948" s="141"/>
      <c r="C3948" s="141"/>
    </row>
    <row r="3949" spans="2:3" x14ac:dyDescent="0.2">
      <c r="B3949" s="141"/>
      <c r="C3949" s="141"/>
    </row>
    <row r="3950" spans="2:3" x14ac:dyDescent="0.2">
      <c r="B3950" s="141"/>
      <c r="C3950" s="141"/>
    </row>
    <row r="3951" spans="2:3" x14ac:dyDescent="0.2">
      <c r="B3951" s="141"/>
      <c r="C3951" s="141"/>
    </row>
    <row r="3952" spans="2:3" x14ac:dyDescent="0.2">
      <c r="B3952" s="141"/>
      <c r="C3952" s="141"/>
    </row>
    <row r="3953" spans="2:3" x14ac:dyDescent="0.2">
      <c r="B3953" s="141"/>
      <c r="C3953" s="141"/>
    </row>
    <row r="3954" spans="2:3" x14ac:dyDescent="0.2">
      <c r="B3954" s="141"/>
      <c r="C3954" s="141"/>
    </row>
    <row r="3955" spans="2:3" x14ac:dyDescent="0.2">
      <c r="B3955" s="141"/>
      <c r="C3955" s="141"/>
    </row>
    <row r="3956" spans="2:3" x14ac:dyDescent="0.2">
      <c r="B3956" s="141"/>
      <c r="C3956" s="141"/>
    </row>
    <row r="3957" spans="2:3" x14ac:dyDescent="0.2">
      <c r="B3957" s="141"/>
      <c r="C3957" s="141"/>
    </row>
    <row r="3958" spans="2:3" x14ac:dyDescent="0.2">
      <c r="B3958" s="141"/>
      <c r="C3958" s="141"/>
    </row>
    <row r="3959" spans="2:3" x14ac:dyDescent="0.2">
      <c r="B3959" s="141"/>
      <c r="C3959" s="141"/>
    </row>
    <row r="3960" spans="2:3" x14ac:dyDescent="0.2">
      <c r="B3960" s="141"/>
      <c r="C3960" s="141"/>
    </row>
    <row r="3961" spans="2:3" x14ac:dyDescent="0.2">
      <c r="B3961" s="141"/>
      <c r="C3961" s="141"/>
    </row>
    <row r="3962" spans="2:3" x14ac:dyDescent="0.2">
      <c r="B3962" s="141"/>
      <c r="C3962" s="141"/>
    </row>
    <row r="3963" spans="2:3" x14ac:dyDescent="0.2">
      <c r="B3963" s="141"/>
      <c r="C3963" s="141"/>
    </row>
    <row r="3964" spans="2:3" x14ac:dyDescent="0.2">
      <c r="B3964" s="141"/>
      <c r="C3964" s="141"/>
    </row>
    <row r="3965" spans="2:3" x14ac:dyDescent="0.2">
      <c r="B3965" s="141"/>
      <c r="C3965" s="141"/>
    </row>
    <row r="3966" spans="2:3" x14ac:dyDescent="0.2">
      <c r="B3966" s="141"/>
      <c r="C3966" s="141"/>
    </row>
    <row r="3967" spans="2:3" x14ac:dyDescent="0.2">
      <c r="B3967" s="141"/>
      <c r="C3967" s="141"/>
    </row>
    <row r="3968" spans="2:3" x14ac:dyDescent="0.2">
      <c r="B3968" s="141"/>
      <c r="C3968" s="141"/>
    </row>
    <row r="3969" spans="2:3" x14ac:dyDescent="0.2">
      <c r="B3969" s="141"/>
      <c r="C3969" s="141"/>
    </row>
    <row r="3970" spans="2:3" x14ac:dyDescent="0.2">
      <c r="B3970" s="141"/>
      <c r="C3970" s="141"/>
    </row>
    <row r="3971" spans="2:3" x14ac:dyDescent="0.2">
      <c r="B3971" s="141"/>
      <c r="C3971" s="141"/>
    </row>
    <row r="3972" spans="2:3" x14ac:dyDescent="0.2">
      <c r="B3972" s="141"/>
      <c r="C3972" s="141"/>
    </row>
    <row r="3973" spans="2:3" x14ac:dyDescent="0.2">
      <c r="B3973" s="141"/>
      <c r="C3973" s="141"/>
    </row>
    <row r="3974" spans="2:3" x14ac:dyDescent="0.2">
      <c r="B3974" s="141"/>
      <c r="C3974" s="141"/>
    </row>
    <row r="3975" spans="2:3" x14ac:dyDescent="0.2">
      <c r="B3975" s="141"/>
      <c r="C3975" s="141"/>
    </row>
    <row r="3976" spans="2:3" x14ac:dyDescent="0.2">
      <c r="B3976" s="141"/>
      <c r="C3976" s="141"/>
    </row>
    <row r="3977" spans="2:3" x14ac:dyDescent="0.2">
      <c r="B3977" s="141"/>
      <c r="C3977" s="141"/>
    </row>
    <row r="3978" spans="2:3" x14ac:dyDescent="0.2">
      <c r="B3978" s="141"/>
      <c r="C3978" s="141"/>
    </row>
    <row r="3979" spans="2:3" x14ac:dyDescent="0.2">
      <c r="B3979" s="141"/>
      <c r="C3979" s="141"/>
    </row>
    <row r="3980" spans="2:3" x14ac:dyDescent="0.2">
      <c r="B3980" s="141"/>
      <c r="C3980" s="141"/>
    </row>
    <row r="3981" spans="2:3" x14ac:dyDescent="0.2">
      <c r="B3981" s="141"/>
      <c r="C3981" s="141"/>
    </row>
    <row r="3982" spans="2:3" x14ac:dyDescent="0.2">
      <c r="B3982" s="141"/>
      <c r="C3982" s="141"/>
    </row>
    <row r="3983" spans="2:3" x14ac:dyDescent="0.2">
      <c r="B3983" s="141"/>
      <c r="C3983" s="141"/>
    </row>
    <row r="3984" spans="2:3" x14ac:dyDescent="0.2">
      <c r="B3984" s="141"/>
      <c r="C3984" s="141"/>
    </row>
    <row r="3985" spans="2:3" x14ac:dyDescent="0.2">
      <c r="B3985" s="141"/>
      <c r="C3985" s="141"/>
    </row>
    <row r="3986" spans="2:3" x14ac:dyDescent="0.2">
      <c r="B3986" s="141"/>
      <c r="C3986" s="141"/>
    </row>
    <row r="3987" spans="2:3" x14ac:dyDescent="0.2">
      <c r="B3987" s="141"/>
      <c r="C3987" s="141"/>
    </row>
    <row r="3988" spans="2:3" x14ac:dyDescent="0.2">
      <c r="B3988" s="141"/>
      <c r="C3988" s="141"/>
    </row>
    <row r="3989" spans="2:3" x14ac:dyDescent="0.2">
      <c r="B3989" s="141"/>
      <c r="C3989" s="141"/>
    </row>
    <row r="3990" spans="2:3" x14ac:dyDescent="0.2">
      <c r="B3990" s="141"/>
      <c r="C3990" s="141"/>
    </row>
    <row r="3991" spans="2:3" x14ac:dyDescent="0.2">
      <c r="B3991" s="141"/>
      <c r="C3991" s="141"/>
    </row>
    <row r="3992" spans="2:3" x14ac:dyDescent="0.2">
      <c r="B3992" s="141"/>
      <c r="C3992" s="141"/>
    </row>
    <row r="3993" spans="2:3" x14ac:dyDescent="0.2">
      <c r="B3993" s="141"/>
      <c r="C3993" s="141"/>
    </row>
    <row r="3994" spans="2:3" x14ac:dyDescent="0.2">
      <c r="B3994" s="141"/>
      <c r="C3994" s="141"/>
    </row>
    <row r="3995" spans="2:3" x14ac:dyDescent="0.2">
      <c r="B3995" s="141"/>
      <c r="C3995" s="141"/>
    </row>
    <row r="3996" spans="2:3" x14ac:dyDescent="0.2">
      <c r="B3996" s="141"/>
      <c r="C3996" s="141"/>
    </row>
    <row r="3997" spans="2:3" x14ac:dyDescent="0.2">
      <c r="B3997" s="141"/>
      <c r="C3997" s="141"/>
    </row>
    <row r="3998" spans="2:3" x14ac:dyDescent="0.2">
      <c r="B3998" s="141"/>
      <c r="C3998" s="141"/>
    </row>
    <row r="3999" spans="2:3" x14ac:dyDescent="0.2">
      <c r="B3999" s="141"/>
      <c r="C3999" s="141"/>
    </row>
    <row r="4000" spans="2:3" x14ac:dyDescent="0.2">
      <c r="B4000" s="141"/>
      <c r="C4000" s="141"/>
    </row>
    <row r="4001" spans="2:3" x14ac:dyDescent="0.2">
      <c r="B4001" s="141"/>
      <c r="C4001" s="141"/>
    </row>
    <row r="4002" spans="2:3" x14ac:dyDescent="0.2">
      <c r="B4002" s="141"/>
      <c r="C4002" s="141"/>
    </row>
    <row r="4003" spans="2:3" x14ac:dyDescent="0.2">
      <c r="B4003" s="141"/>
      <c r="C4003" s="141"/>
    </row>
    <row r="4004" spans="2:3" x14ac:dyDescent="0.2">
      <c r="B4004" s="141"/>
      <c r="C4004" s="141"/>
    </row>
    <row r="4005" spans="2:3" x14ac:dyDescent="0.2">
      <c r="B4005" s="141"/>
      <c r="C4005" s="141"/>
    </row>
    <row r="4006" spans="2:3" x14ac:dyDescent="0.2">
      <c r="B4006" s="141"/>
      <c r="C4006" s="141"/>
    </row>
    <row r="4007" spans="2:3" x14ac:dyDescent="0.2">
      <c r="B4007" s="141"/>
      <c r="C4007" s="141"/>
    </row>
    <row r="4008" spans="2:3" x14ac:dyDescent="0.2">
      <c r="B4008" s="141"/>
      <c r="C4008" s="141"/>
    </row>
    <row r="4009" spans="2:3" x14ac:dyDescent="0.2">
      <c r="B4009" s="141"/>
      <c r="C4009" s="141"/>
    </row>
    <row r="4010" spans="2:3" x14ac:dyDescent="0.2">
      <c r="B4010" s="141"/>
      <c r="C4010" s="141"/>
    </row>
    <row r="4011" spans="2:3" x14ac:dyDescent="0.2">
      <c r="B4011" s="141"/>
      <c r="C4011" s="141"/>
    </row>
    <row r="4012" spans="2:3" x14ac:dyDescent="0.2">
      <c r="B4012" s="141"/>
      <c r="C4012" s="141"/>
    </row>
    <row r="4013" spans="2:3" x14ac:dyDescent="0.2">
      <c r="B4013" s="141"/>
      <c r="C4013" s="141"/>
    </row>
    <row r="4014" spans="2:3" x14ac:dyDescent="0.2">
      <c r="B4014" s="141"/>
      <c r="C4014" s="141"/>
    </row>
    <row r="4015" spans="2:3" x14ac:dyDescent="0.2">
      <c r="B4015" s="141"/>
      <c r="C4015" s="141"/>
    </row>
    <row r="4016" spans="2:3" x14ac:dyDescent="0.2">
      <c r="B4016" s="141"/>
      <c r="C4016" s="141"/>
    </row>
    <row r="4017" spans="2:3" x14ac:dyDescent="0.2">
      <c r="B4017" s="141"/>
      <c r="C4017" s="141"/>
    </row>
    <row r="4018" spans="2:3" x14ac:dyDescent="0.2">
      <c r="B4018" s="141"/>
      <c r="C4018" s="141"/>
    </row>
    <row r="4019" spans="2:3" x14ac:dyDescent="0.2">
      <c r="B4019" s="141"/>
      <c r="C4019" s="141"/>
    </row>
    <row r="4020" spans="2:3" x14ac:dyDescent="0.2">
      <c r="B4020" s="141"/>
      <c r="C4020" s="141"/>
    </row>
    <row r="4021" spans="2:3" x14ac:dyDescent="0.2">
      <c r="B4021" s="141"/>
      <c r="C4021" s="141"/>
    </row>
    <row r="4022" spans="2:3" x14ac:dyDescent="0.2">
      <c r="B4022" s="141"/>
      <c r="C4022" s="141"/>
    </row>
    <row r="4023" spans="2:3" x14ac:dyDescent="0.2">
      <c r="B4023" s="141"/>
      <c r="C4023" s="141"/>
    </row>
    <row r="4024" spans="2:3" x14ac:dyDescent="0.2">
      <c r="B4024" s="141"/>
      <c r="C4024" s="141"/>
    </row>
    <row r="4025" spans="2:3" x14ac:dyDescent="0.2">
      <c r="B4025" s="141"/>
      <c r="C4025" s="141"/>
    </row>
    <row r="4026" spans="2:3" x14ac:dyDescent="0.2">
      <c r="B4026" s="141"/>
      <c r="C4026" s="141"/>
    </row>
    <row r="4027" spans="2:3" x14ac:dyDescent="0.2">
      <c r="B4027" s="141"/>
      <c r="C4027" s="141"/>
    </row>
    <row r="4028" spans="2:3" x14ac:dyDescent="0.2">
      <c r="B4028" s="141"/>
      <c r="C4028" s="141"/>
    </row>
    <row r="4029" spans="2:3" x14ac:dyDescent="0.2">
      <c r="B4029" s="141"/>
      <c r="C4029" s="141"/>
    </row>
    <row r="4030" spans="2:3" x14ac:dyDescent="0.2">
      <c r="B4030" s="141"/>
      <c r="C4030" s="141"/>
    </row>
    <row r="4031" spans="2:3" x14ac:dyDescent="0.2">
      <c r="B4031" s="141"/>
      <c r="C4031" s="141"/>
    </row>
    <row r="4032" spans="2:3" x14ac:dyDescent="0.2">
      <c r="B4032" s="141"/>
      <c r="C4032" s="141"/>
    </row>
    <row r="4033" spans="2:3" x14ac:dyDescent="0.2">
      <c r="B4033" s="141"/>
      <c r="C4033" s="141"/>
    </row>
    <row r="4034" spans="2:3" x14ac:dyDescent="0.2">
      <c r="B4034" s="141"/>
      <c r="C4034" s="141"/>
    </row>
    <row r="4035" spans="2:3" x14ac:dyDescent="0.2">
      <c r="B4035" s="141"/>
      <c r="C4035" s="141"/>
    </row>
    <row r="4036" spans="2:3" x14ac:dyDescent="0.2">
      <c r="B4036" s="141"/>
      <c r="C4036" s="141"/>
    </row>
    <row r="4037" spans="2:3" x14ac:dyDescent="0.2">
      <c r="B4037" s="141"/>
      <c r="C4037" s="141"/>
    </row>
    <row r="4038" spans="2:3" x14ac:dyDescent="0.2">
      <c r="B4038" s="141"/>
      <c r="C4038" s="141"/>
    </row>
    <row r="4039" spans="2:3" x14ac:dyDescent="0.2">
      <c r="B4039" s="141"/>
      <c r="C4039" s="141"/>
    </row>
    <row r="4040" spans="2:3" x14ac:dyDescent="0.2">
      <c r="B4040" s="141"/>
      <c r="C4040" s="141"/>
    </row>
    <row r="4041" spans="2:3" x14ac:dyDescent="0.2">
      <c r="B4041" s="141"/>
      <c r="C4041" s="141"/>
    </row>
    <row r="4042" spans="2:3" x14ac:dyDescent="0.2">
      <c r="B4042" s="141"/>
      <c r="C4042" s="141"/>
    </row>
    <row r="4043" spans="2:3" x14ac:dyDescent="0.2">
      <c r="B4043" s="141"/>
      <c r="C4043" s="141"/>
    </row>
    <row r="4044" spans="2:3" x14ac:dyDescent="0.2">
      <c r="B4044" s="141"/>
      <c r="C4044" s="141"/>
    </row>
    <row r="4045" spans="2:3" x14ac:dyDescent="0.2">
      <c r="B4045" s="141"/>
      <c r="C4045" s="141"/>
    </row>
    <row r="4046" spans="2:3" x14ac:dyDescent="0.2">
      <c r="B4046" s="141"/>
      <c r="C4046" s="141"/>
    </row>
    <row r="4047" spans="2:3" x14ac:dyDescent="0.2">
      <c r="B4047" s="141"/>
      <c r="C4047" s="141"/>
    </row>
    <row r="4048" spans="2:3" x14ac:dyDescent="0.2">
      <c r="B4048" s="141"/>
      <c r="C4048" s="141"/>
    </row>
    <row r="4049" spans="2:3" x14ac:dyDescent="0.2">
      <c r="B4049" s="141"/>
      <c r="C4049" s="141"/>
    </row>
    <row r="4050" spans="2:3" x14ac:dyDescent="0.2">
      <c r="B4050" s="141"/>
      <c r="C4050" s="141"/>
    </row>
    <row r="4051" spans="2:3" x14ac:dyDescent="0.2">
      <c r="B4051" s="141"/>
      <c r="C4051" s="141"/>
    </row>
    <row r="4052" spans="2:3" x14ac:dyDescent="0.2">
      <c r="B4052" s="141"/>
      <c r="C4052" s="141"/>
    </row>
    <row r="4053" spans="2:3" x14ac:dyDescent="0.2">
      <c r="B4053" s="141"/>
      <c r="C4053" s="141"/>
    </row>
    <row r="4054" spans="2:3" x14ac:dyDescent="0.2">
      <c r="B4054" s="141"/>
      <c r="C4054" s="141"/>
    </row>
    <row r="4055" spans="2:3" x14ac:dyDescent="0.2">
      <c r="B4055" s="141"/>
      <c r="C4055" s="141"/>
    </row>
    <row r="4056" spans="2:3" x14ac:dyDescent="0.2">
      <c r="B4056" s="141"/>
      <c r="C4056" s="141"/>
    </row>
    <row r="4057" spans="2:3" x14ac:dyDescent="0.2">
      <c r="B4057" s="141"/>
      <c r="C4057" s="141"/>
    </row>
    <row r="4058" spans="2:3" x14ac:dyDescent="0.2">
      <c r="B4058" s="141"/>
      <c r="C4058" s="141"/>
    </row>
    <row r="4059" spans="2:3" x14ac:dyDescent="0.2">
      <c r="B4059" s="141"/>
      <c r="C4059" s="141"/>
    </row>
    <row r="4060" spans="2:3" x14ac:dyDescent="0.2">
      <c r="B4060" s="141"/>
      <c r="C4060" s="141"/>
    </row>
    <row r="4061" spans="2:3" x14ac:dyDescent="0.2">
      <c r="B4061" s="141"/>
      <c r="C4061" s="141"/>
    </row>
    <row r="4062" spans="2:3" x14ac:dyDescent="0.2">
      <c r="B4062" s="141"/>
      <c r="C4062" s="141"/>
    </row>
    <row r="4063" spans="2:3" x14ac:dyDescent="0.2">
      <c r="B4063" s="141"/>
      <c r="C4063" s="141"/>
    </row>
    <row r="4064" spans="2:3" x14ac:dyDescent="0.2">
      <c r="B4064" s="141"/>
      <c r="C4064" s="141"/>
    </row>
    <row r="4065" spans="2:3" x14ac:dyDescent="0.2">
      <c r="B4065" s="141"/>
      <c r="C4065" s="141"/>
    </row>
    <row r="4066" spans="2:3" x14ac:dyDescent="0.2">
      <c r="B4066" s="141"/>
      <c r="C4066" s="141"/>
    </row>
    <row r="4067" spans="2:3" x14ac:dyDescent="0.2">
      <c r="B4067" s="141"/>
      <c r="C4067" s="141"/>
    </row>
    <row r="4068" spans="2:3" x14ac:dyDescent="0.2">
      <c r="B4068" s="141"/>
      <c r="C4068" s="141"/>
    </row>
    <row r="4069" spans="2:3" x14ac:dyDescent="0.2">
      <c r="B4069" s="141"/>
      <c r="C4069" s="141"/>
    </row>
    <row r="4070" spans="2:3" x14ac:dyDescent="0.2">
      <c r="B4070" s="141"/>
      <c r="C4070" s="141"/>
    </row>
    <row r="4071" spans="2:3" x14ac:dyDescent="0.2">
      <c r="B4071" s="141"/>
      <c r="C4071" s="141"/>
    </row>
    <row r="4072" spans="2:3" x14ac:dyDescent="0.2">
      <c r="B4072" s="141"/>
      <c r="C4072" s="141"/>
    </row>
    <row r="4073" spans="2:3" x14ac:dyDescent="0.2">
      <c r="B4073" s="141"/>
      <c r="C4073" s="141"/>
    </row>
    <row r="4074" spans="2:3" x14ac:dyDescent="0.2">
      <c r="B4074" s="141"/>
      <c r="C4074" s="141"/>
    </row>
    <row r="4075" spans="2:3" x14ac:dyDescent="0.2">
      <c r="B4075" s="141"/>
      <c r="C4075" s="141"/>
    </row>
    <row r="4076" spans="2:3" x14ac:dyDescent="0.2">
      <c r="B4076" s="141"/>
      <c r="C4076" s="141"/>
    </row>
    <row r="4077" spans="2:3" x14ac:dyDescent="0.2">
      <c r="B4077" s="141"/>
      <c r="C4077" s="141"/>
    </row>
    <row r="4078" spans="2:3" x14ac:dyDescent="0.2">
      <c r="B4078" s="141"/>
      <c r="C4078" s="141"/>
    </row>
    <row r="4079" spans="2:3" x14ac:dyDescent="0.2">
      <c r="B4079" s="141"/>
      <c r="C4079" s="141"/>
    </row>
    <row r="4080" spans="2:3" x14ac:dyDescent="0.2">
      <c r="B4080" s="141"/>
      <c r="C4080" s="141"/>
    </row>
    <row r="4081" spans="2:3" x14ac:dyDescent="0.2">
      <c r="B4081" s="141"/>
      <c r="C4081" s="141"/>
    </row>
    <row r="4082" spans="2:3" x14ac:dyDescent="0.2">
      <c r="B4082" s="141"/>
      <c r="C4082" s="141"/>
    </row>
    <row r="4083" spans="2:3" x14ac:dyDescent="0.2">
      <c r="B4083" s="141"/>
      <c r="C4083" s="141"/>
    </row>
    <row r="4084" spans="2:3" x14ac:dyDescent="0.2">
      <c r="B4084" s="141"/>
      <c r="C4084" s="141"/>
    </row>
    <row r="4085" spans="2:3" x14ac:dyDescent="0.2">
      <c r="B4085" s="141"/>
      <c r="C4085" s="141"/>
    </row>
    <row r="4086" spans="2:3" x14ac:dyDescent="0.2">
      <c r="B4086" s="141"/>
      <c r="C4086" s="141"/>
    </row>
    <row r="4087" spans="2:3" x14ac:dyDescent="0.2">
      <c r="B4087" s="141"/>
      <c r="C4087" s="141"/>
    </row>
    <row r="4088" spans="2:3" x14ac:dyDescent="0.2">
      <c r="B4088" s="141"/>
      <c r="C4088" s="141"/>
    </row>
    <row r="4089" spans="2:3" x14ac:dyDescent="0.2">
      <c r="B4089" s="141"/>
      <c r="C4089" s="141"/>
    </row>
    <row r="4090" spans="2:3" x14ac:dyDescent="0.2">
      <c r="B4090" s="141"/>
      <c r="C4090" s="141"/>
    </row>
    <row r="4091" spans="2:3" x14ac:dyDescent="0.2">
      <c r="B4091" s="141"/>
      <c r="C4091" s="141"/>
    </row>
    <row r="4092" spans="2:3" x14ac:dyDescent="0.2">
      <c r="B4092" s="141"/>
      <c r="C4092" s="141"/>
    </row>
    <row r="4093" spans="2:3" x14ac:dyDescent="0.2">
      <c r="B4093" s="141"/>
      <c r="C4093" s="141"/>
    </row>
    <row r="4094" spans="2:3" x14ac:dyDescent="0.2">
      <c r="B4094" s="141"/>
      <c r="C4094" s="141"/>
    </row>
    <row r="4095" spans="2:3" x14ac:dyDescent="0.2">
      <c r="B4095" s="141"/>
      <c r="C4095" s="141"/>
    </row>
    <row r="4096" spans="2:3" x14ac:dyDescent="0.2">
      <c r="B4096" s="141"/>
      <c r="C4096" s="141"/>
    </row>
    <row r="4097" spans="2:3" x14ac:dyDescent="0.2">
      <c r="B4097" s="141"/>
      <c r="C4097" s="141"/>
    </row>
    <row r="4098" spans="2:3" x14ac:dyDescent="0.2">
      <c r="B4098" s="141"/>
      <c r="C4098" s="141"/>
    </row>
    <row r="4099" spans="2:3" x14ac:dyDescent="0.2">
      <c r="B4099" s="141"/>
      <c r="C4099" s="141"/>
    </row>
    <row r="4100" spans="2:3" x14ac:dyDescent="0.2">
      <c r="B4100" s="141"/>
      <c r="C4100" s="141"/>
    </row>
    <row r="4101" spans="2:3" x14ac:dyDescent="0.2">
      <c r="B4101" s="141"/>
      <c r="C4101" s="141"/>
    </row>
    <row r="4102" spans="2:3" x14ac:dyDescent="0.2">
      <c r="B4102" s="141"/>
      <c r="C4102" s="141"/>
    </row>
    <row r="4103" spans="2:3" x14ac:dyDescent="0.2">
      <c r="B4103" s="141"/>
      <c r="C4103" s="141"/>
    </row>
    <row r="4104" spans="2:3" x14ac:dyDescent="0.2">
      <c r="B4104" s="141"/>
      <c r="C4104" s="141"/>
    </row>
    <row r="4105" spans="2:3" x14ac:dyDescent="0.2">
      <c r="B4105" s="141"/>
      <c r="C4105" s="141"/>
    </row>
    <row r="4106" spans="2:3" x14ac:dyDescent="0.2">
      <c r="B4106" s="141"/>
      <c r="C4106" s="141"/>
    </row>
    <row r="4107" spans="2:3" x14ac:dyDescent="0.2">
      <c r="B4107" s="141"/>
      <c r="C4107" s="141"/>
    </row>
    <row r="4108" spans="2:3" x14ac:dyDescent="0.2">
      <c r="B4108" s="141"/>
      <c r="C4108" s="141"/>
    </row>
    <row r="4109" spans="2:3" x14ac:dyDescent="0.2">
      <c r="B4109" s="141"/>
      <c r="C4109" s="141"/>
    </row>
    <row r="4110" spans="2:3" x14ac:dyDescent="0.2">
      <c r="B4110" s="141"/>
      <c r="C4110" s="141"/>
    </row>
    <row r="4111" spans="2:3" x14ac:dyDescent="0.2">
      <c r="B4111" s="141"/>
      <c r="C4111" s="141"/>
    </row>
    <row r="4112" spans="2:3" x14ac:dyDescent="0.2">
      <c r="B4112" s="141"/>
      <c r="C4112" s="141"/>
    </row>
    <row r="4113" spans="2:3" x14ac:dyDescent="0.2">
      <c r="B4113" s="141"/>
      <c r="C4113" s="141"/>
    </row>
    <row r="4114" spans="2:3" x14ac:dyDescent="0.2">
      <c r="B4114" s="141"/>
      <c r="C4114" s="141"/>
    </row>
    <row r="4115" spans="2:3" x14ac:dyDescent="0.2">
      <c r="B4115" s="141"/>
      <c r="C4115" s="141"/>
    </row>
    <row r="4116" spans="2:3" x14ac:dyDescent="0.2">
      <c r="B4116" s="141"/>
      <c r="C4116" s="141"/>
    </row>
    <row r="4117" spans="2:3" x14ac:dyDescent="0.2">
      <c r="B4117" s="141"/>
      <c r="C4117" s="141"/>
    </row>
    <row r="4118" spans="2:3" x14ac:dyDescent="0.2">
      <c r="B4118" s="141"/>
      <c r="C4118" s="141"/>
    </row>
    <row r="4119" spans="2:3" x14ac:dyDescent="0.2">
      <c r="B4119" s="141"/>
      <c r="C4119" s="141"/>
    </row>
    <row r="4120" spans="2:3" x14ac:dyDescent="0.2">
      <c r="B4120" s="141"/>
      <c r="C4120" s="141"/>
    </row>
    <row r="4121" spans="2:3" x14ac:dyDescent="0.2">
      <c r="B4121" s="141"/>
      <c r="C4121" s="141"/>
    </row>
    <row r="4122" spans="2:3" x14ac:dyDescent="0.2">
      <c r="B4122" s="141"/>
      <c r="C4122" s="141"/>
    </row>
    <row r="4123" spans="2:3" x14ac:dyDescent="0.2">
      <c r="B4123" s="141"/>
      <c r="C4123" s="141"/>
    </row>
    <row r="4124" spans="2:3" x14ac:dyDescent="0.2">
      <c r="B4124" s="141"/>
      <c r="C4124" s="141"/>
    </row>
    <row r="4125" spans="2:3" x14ac:dyDescent="0.2">
      <c r="B4125" s="141"/>
      <c r="C4125" s="141"/>
    </row>
    <row r="4126" spans="2:3" x14ac:dyDescent="0.2">
      <c r="B4126" s="141"/>
      <c r="C4126" s="141"/>
    </row>
    <row r="4127" spans="2:3" x14ac:dyDescent="0.2">
      <c r="B4127" s="141"/>
      <c r="C4127" s="141"/>
    </row>
    <row r="4128" spans="2:3" x14ac:dyDescent="0.2">
      <c r="B4128" s="141"/>
      <c r="C4128" s="141"/>
    </row>
    <row r="4129" spans="2:3" x14ac:dyDescent="0.2">
      <c r="B4129" s="141"/>
      <c r="C4129" s="141"/>
    </row>
    <row r="4130" spans="2:3" x14ac:dyDescent="0.2">
      <c r="B4130" s="141"/>
      <c r="C4130" s="141"/>
    </row>
    <row r="4131" spans="2:3" x14ac:dyDescent="0.2">
      <c r="B4131" s="141"/>
      <c r="C4131" s="141"/>
    </row>
    <row r="4132" spans="2:3" x14ac:dyDescent="0.2">
      <c r="B4132" s="141"/>
      <c r="C4132" s="141"/>
    </row>
    <row r="4133" spans="2:3" x14ac:dyDescent="0.2">
      <c r="B4133" s="141"/>
      <c r="C4133" s="141"/>
    </row>
    <row r="4134" spans="2:3" x14ac:dyDescent="0.2">
      <c r="B4134" s="141"/>
      <c r="C4134" s="141"/>
    </row>
    <row r="4135" spans="2:3" x14ac:dyDescent="0.2">
      <c r="B4135" s="141"/>
      <c r="C4135" s="141"/>
    </row>
    <row r="4136" spans="2:3" x14ac:dyDescent="0.2">
      <c r="B4136" s="141"/>
      <c r="C4136" s="141"/>
    </row>
    <row r="4137" spans="2:3" x14ac:dyDescent="0.2">
      <c r="B4137" s="141"/>
      <c r="C4137" s="141"/>
    </row>
    <row r="4138" spans="2:3" x14ac:dyDescent="0.2">
      <c r="B4138" s="141"/>
      <c r="C4138" s="141"/>
    </row>
    <row r="4139" spans="2:3" x14ac:dyDescent="0.2">
      <c r="B4139" s="141"/>
      <c r="C4139" s="141"/>
    </row>
    <row r="4140" spans="2:3" x14ac:dyDescent="0.2">
      <c r="B4140" s="141"/>
      <c r="C4140" s="141"/>
    </row>
    <row r="4141" spans="2:3" x14ac:dyDescent="0.2">
      <c r="B4141" s="141"/>
      <c r="C4141" s="141"/>
    </row>
    <row r="4142" spans="2:3" x14ac:dyDescent="0.2">
      <c r="B4142" s="141"/>
      <c r="C4142" s="141"/>
    </row>
    <row r="4143" spans="2:3" x14ac:dyDescent="0.2">
      <c r="B4143" s="141"/>
      <c r="C4143" s="141"/>
    </row>
    <row r="4144" spans="2:3" x14ac:dyDescent="0.2">
      <c r="B4144" s="141"/>
      <c r="C4144" s="141"/>
    </row>
    <row r="4145" spans="2:3" x14ac:dyDescent="0.2">
      <c r="B4145" s="141"/>
      <c r="C4145" s="141"/>
    </row>
    <row r="4146" spans="2:3" x14ac:dyDescent="0.2">
      <c r="B4146" s="141"/>
      <c r="C4146" s="141"/>
    </row>
    <row r="4147" spans="2:3" x14ac:dyDescent="0.2">
      <c r="B4147" s="141"/>
      <c r="C4147" s="141"/>
    </row>
    <row r="4148" spans="2:3" x14ac:dyDescent="0.2">
      <c r="B4148" s="141"/>
      <c r="C4148" s="141"/>
    </row>
    <row r="4149" spans="2:3" x14ac:dyDescent="0.2">
      <c r="B4149" s="141"/>
      <c r="C4149" s="141"/>
    </row>
    <row r="4150" spans="2:3" x14ac:dyDescent="0.2">
      <c r="B4150" s="141"/>
      <c r="C4150" s="141"/>
    </row>
    <row r="4151" spans="2:3" x14ac:dyDescent="0.2">
      <c r="B4151" s="141"/>
      <c r="C4151" s="141"/>
    </row>
    <row r="4152" spans="2:3" x14ac:dyDescent="0.2">
      <c r="B4152" s="141"/>
      <c r="C4152" s="141"/>
    </row>
    <row r="4153" spans="2:3" x14ac:dyDescent="0.2">
      <c r="B4153" s="141"/>
      <c r="C4153" s="141"/>
    </row>
    <row r="4154" spans="2:3" x14ac:dyDescent="0.2">
      <c r="B4154" s="141"/>
      <c r="C4154" s="141"/>
    </row>
    <row r="4155" spans="2:3" x14ac:dyDescent="0.2">
      <c r="B4155" s="141"/>
      <c r="C4155" s="141"/>
    </row>
    <row r="4156" spans="2:3" x14ac:dyDescent="0.2">
      <c r="B4156" s="141"/>
      <c r="C4156" s="141"/>
    </row>
    <row r="4157" spans="2:3" x14ac:dyDescent="0.2">
      <c r="B4157" s="141"/>
      <c r="C4157" s="141"/>
    </row>
    <row r="4158" spans="2:3" x14ac:dyDescent="0.2">
      <c r="B4158" s="141"/>
      <c r="C4158" s="141"/>
    </row>
    <row r="4159" spans="2:3" x14ac:dyDescent="0.2">
      <c r="B4159" s="141"/>
      <c r="C4159" s="141"/>
    </row>
    <row r="4160" spans="2:3" x14ac:dyDescent="0.2">
      <c r="B4160" s="141"/>
      <c r="C4160" s="141"/>
    </row>
    <row r="4161" spans="2:3" x14ac:dyDescent="0.2">
      <c r="B4161" s="141"/>
      <c r="C4161" s="141"/>
    </row>
    <row r="4162" spans="2:3" x14ac:dyDescent="0.2">
      <c r="B4162" s="141"/>
      <c r="C4162" s="141"/>
    </row>
    <row r="4163" spans="2:3" x14ac:dyDescent="0.2">
      <c r="B4163" s="141"/>
      <c r="C4163" s="141"/>
    </row>
    <row r="4164" spans="2:3" x14ac:dyDescent="0.2">
      <c r="B4164" s="141"/>
      <c r="C4164" s="141"/>
    </row>
    <row r="4165" spans="2:3" x14ac:dyDescent="0.2">
      <c r="B4165" s="141"/>
      <c r="C4165" s="141"/>
    </row>
    <row r="4166" spans="2:3" x14ac:dyDescent="0.2">
      <c r="B4166" s="141"/>
      <c r="C4166" s="141"/>
    </row>
    <row r="4167" spans="2:3" x14ac:dyDescent="0.2">
      <c r="B4167" s="141"/>
      <c r="C4167" s="141"/>
    </row>
    <row r="4168" spans="2:3" x14ac:dyDescent="0.2">
      <c r="B4168" s="141"/>
      <c r="C4168" s="141"/>
    </row>
    <row r="4169" spans="2:3" x14ac:dyDescent="0.2">
      <c r="B4169" s="141"/>
      <c r="C4169" s="141"/>
    </row>
    <row r="4170" spans="2:3" x14ac:dyDescent="0.2">
      <c r="B4170" s="141"/>
      <c r="C4170" s="141"/>
    </row>
    <row r="4171" spans="2:3" x14ac:dyDescent="0.2">
      <c r="B4171" s="141"/>
      <c r="C4171" s="141"/>
    </row>
    <row r="4172" spans="2:3" x14ac:dyDescent="0.2">
      <c r="B4172" s="141"/>
      <c r="C4172" s="141"/>
    </row>
    <row r="4173" spans="2:3" x14ac:dyDescent="0.2">
      <c r="B4173" s="141"/>
      <c r="C4173" s="141"/>
    </row>
    <row r="4174" spans="2:3" x14ac:dyDescent="0.2">
      <c r="B4174" s="141"/>
      <c r="C4174" s="141"/>
    </row>
    <row r="4175" spans="2:3" x14ac:dyDescent="0.2">
      <c r="B4175" s="141"/>
      <c r="C4175" s="141"/>
    </row>
    <row r="4176" spans="2:3" x14ac:dyDescent="0.2">
      <c r="B4176" s="141"/>
      <c r="C4176" s="141"/>
    </row>
    <row r="4177" spans="2:3" x14ac:dyDescent="0.2">
      <c r="B4177" s="141"/>
      <c r="C4177" s="141"/>
    </row>
    <row r="4178" spans="2:3" x14ac:dyDescent="0.2">
      <c r="B4178" s="141"/>
      <c r="C4178" s="141"/>
    </row>
    <row r="4179" spans="2:3" x14ac:dyDescent="0.2">
      <c r="B4179" s="141"/>
      <c r="C4179" s="141"/>
    </row>
    <row r="4180" spans="2:3" x14ac:dyDescent="0.2">
      <c r="B4180" s="141"/>
      <c r="C4180" s="141"/>
    </row>
    <row r="4181" spans="2:3" x14ac:dyDescent="0.2">
      <c r="B4181" s="141"/>
      <c r="C4181" s="141"/>
    </row>
    <row r="4182" spans="2:3" x14ac:dyDescent="0.2">
      <c r="B4182" s="141"/>
      <c r="C4182" s="141"/>
    </row>
    <row r="4183" spans="2:3" x14ac:dyDescent="0.2">
      <c r="B4183" s="141"/>
      <c r="C4183" s="141"/>
    </row>
    <row r="4184" spans="2:3" x14ac:dyDescent="0.2">
      <c r="B4184" s="141"/>
      <c r="C4184" s="141"/>
    </row>
    <row r="4185" spans="2:3" x14ac:dyDescent="0.2">
      <c r="B4185" s="141"/>
      <c r="C4185" s="141"/>
    </row>
    <row r="4186" spans="2:3" x14ac:dyDescent="0.2">
      <c r="B4186" s="141"/>
      <c r="C4186" s="141"/>
    </row>
    <row r="4187" spans="2:3" x14ac:dyDescent="0.2">
      <c r="B4187" s="141"/>
      <c r="C4187" s="141"/>
    </row>
    <row r="4188" spans="2:3" x14ac:dyDescent="0.2">
      <c r="B4188" s="141"/>
      <c r="C4188" s="141"/>
    </row>
    <row r="4189" spans="2:3" x14ac:dyDescent="0.2">
      <c r="B4189" s="141"/>
      <c r="C4189" s="141"/>
    </row>
    <row r="4190" spans="2:3" x14ac:dyDescent="0.2">
      <c r="B4190" s="141"/>
      <c r="C4190" s="141"/>
    </row>
    <row r="4191" spans="2:3" x14ac:dyDescent="0.2">
      <c r="B4191" s="141"/>
      <c r="C4191" s="141"/>
    </row>
    <row r="4192" spans="2:3" x14ac:dyDescent="0.2">
      <c r="B4192" s="141"/>
      <c r="C4192" s="141"/>
    </row>
    <row r="4193" spans="2:3" x14ac:dyDescent="0.2">
      <c r="B4193" s="141"/>
      <c r="C4193" s="141"/>
    </row>
    <row r="4194" spans="2:3" x14ac:dyDescent="0.2">
      <c r="B4194" s="141"/>
      <c r="C4194" s="141"/>
    </row>
    <row r="4195" spans="2:3" x14ac:dyDescent="0.2">
      <c r="B4195" s="141"/>
      <c r="C4195" s="141"/>
    </row>
    <row r="4196" spans="2:3" x14ac:dyDescent="0.2">
      <c r="B4196" s="141"/>
      <c r="C4196" s="141"/>
    </row>
    <row r="4197" spans="2:3" x14ac:dyDescent="0.2">
      <c r="B4197" s="141"/>
      <c r="C4197" s="141"/>
    </row>
    <row r="4198" spans="2:3" x14ac:dyDescent="0.2">
      <c r="B4198" s="141"/>
      <c r="C4198" s="141"/>
    </row>
    <row r="4199" spans="2:3" x14ac:dyDescent="0.2">
      <c r="B4199" s="141"/>
      <c r="C4199" s="141"/>
    </row>
    <row r="4200" spans="2:3" x14ac:dyDescent="0.2">
      <c r="B4200" s="141"/>
      <c r="C4200" s="141"/>
    </row>
    <row r="4201" spans="2:3" x14ac:dyDescent="0.2">
      <c r="B4201" s="141"/>
      <c r="C4201" s="141"/>
    </row>
    <row r="4202" spans="2:3" x14ac:dyDescent="0.2">
      <c r="B4202" s="141"/>
      <c r="C4202" s="141"/>
    </row>
    <row r="4203" spans="2:3" x14ac:dyDescent="0.2">
      <c r="B4203" s="141"/>
      <c r="C4203" s="141"/>
    </row>
    <row r="4204" spans="2:3" x14ac:dyDescent="0.2">
      <c r="B4204" s="141"/>
      <c r="C4204" s="141"/>
    </row>
    <row r="4205" spans="2:3" x14ac:dyDescent="0.2">
      <c r="B4205" s="141"/>
      <c r="C4205" s="141"/>
    </row>
    <row r="4206" spans="2:3" x14ac:dyDescent="0.2">
      <c r="B4206" s="141"/>
      <c r="C4206" s="141"/>
    </row>
    <row r="4207" spans="2:3" x14ac:dyDescent="0.2">
      <c r="B4207" s="141"/>
      <c r="C4207" s="141"/>
    </row>
    <row r="4208" spans="2:3" x14ac:dyDescent="0.2">
      <c r="B4208" s="141"/>
      <c r="C4208" s="141"/>
    </row>
    <row r="4209" spans="2:3" x14ac:dyDescent="0.2">
      <c r="B4209" s="141"/>
      <c r="C4209" s="141"/>
    </row>
    <row r="4210" spans="2:3" x14ac:dyDescent="0.2">
      <c r="B4210" s="141"/>
      <c r="C4210" s="141"/>
    </row>
    <row r="4211" spans="2:3" x14ac:dyDescent="0.2">
      <c r="B4211" s="141"/>
      <c r="C4211" s="141"/>
    </row>
    <row r="4212" spans="2:3" x14ac:dyDescent="0.2">
      <c r="B4212" s="141"/>
      <c r="C4212" s="141"/>
    </row>
    <row r="4213" spans="2:3" x14ac:dyDescent="0.2">
      <c r="B4213" s="141"/>
      <c r="C4213" s="141"/>
    </row>
    <row r="4214" spans="2:3" x14ac:dyDescent="0.2">
      <c r="B4214" s="141"/>
      <c r="C4214" s="141"/>
    </row>
    <row r="4215" spans="2:3" x14ac:dyDescent="0.2">
      <c r="B4215" s="141"/>
      <c r="C4215" s="141"/>
    </row>
    <row r="4216" spans="2:3" x14ac:dyDescent="0.2">
      <c r="B4216" s="141"/>
      <c r="C4216" s="141"/>
    </row>
    <row r="4217" spans="2:3" x14ac:dyDescent="0.2">
      <c r="B4217" s="141"/>
      <c r="C4217" s="141"/>
    </row>
    <row r="4218" spans="2:3" x14ac:dyDescent="0.2">
      <c r="B4218" s="141"/>
      <c r="C4218" s="141"/>
    </row>
    <row r="4219" spans="2:3" x14ac:dyDescent="0.2">
      <c r="B4219" s="141"/>
      <c r="C4219" s="141"/>
    </row>
    <row r="4220" spans="2:3" x14ac:dyDescent="0.2">
      <c r="B4220" s="141"/>
      <c r="C4220" s="141"/>
    </row>
    <row r="4221" spans="2:3" x14ac:dyDescent="0.2">
      <c r="B4221" s="141"/>
      <c r="C4221" s="141"/>
    </row>
    <row r="4222" spans="2:3" x14ac:dyDescent="0.2">
      <c r="B4222" s="141"/>
      <c r="C4222" s="141"/>
    </row>
    <row r="4223" spans="2:3" x14ac:dyDescent="0.2">
      <c r="B4223" s="141"/>
      <c r="C4223" s="141"/>
    </row>
    <row r="4224" spans="2:3" x14ac:dyDescent="0.2">
      <c r="B4224" s="141"/>
      <c r="C4224" s="141"/>
    </row>
    <row r="4225" spans="2:3" x14ac:dyDescent="0.2">
      <c r="B4225" s="141"/>
      <c r="C4225" s="141"/>
    </row>
    <row r="4226" spans="2:3" x14ac:dyDescent="0.2">
      <c r="B4226" s="141"/>
      <c r="C4226" s="141"/>
    </row>
    <row r="4227" spans="2:3" x14ac:dyDescent="0.2">
      <c r="B4227" s="141"/>
      <c r="C4227" s="141"/>
    </row>
    <row r="4228" spans="2:3" x14ac:dyDescent="0.2">
      <c r="B4228" s="141"/>
      <c r="C4228" s="141"/>
    </row>
    <row r="4229" spans="2:3" x14ac:dyDescent="0.2">
      <c r="B4229" s="141"/>
      <c r="C4229" s="141"/>
    </row>
    <row r="4230" spans="2:3" x14ac:dyDescent="0.2">
      <c r="B4230" s="141"/>
      <c r="C4230" s="141"/>
    </row>
    <row r="4231" spans="2:3" x14ac:dyDescent="0.2">
      <c r="B4231" s="141"/>
      <c r="C4231" s="141"/>
    </row>
    <row r="4232" spans="2:3" x14ac:dyDescent="0.2">
      <c r="B4232" s="141"/>
      <c r="C4232" s="141"/>
    </row>
    <row r="4233" spans="2:3" x14ac:dyDescent="0.2">
      <c r="B4233" s="141"/>
      <c r="C4233" s="141"/>
    </row>
    <row r="4234" spans="2:3" x14ac:dyDescent="0.2">
      <c r="B4234" s="141"/>
      <c r="C4234" s="141"/>
    </row>
    <row r="4235" spans="2:3" x14ac:dyDescent="0.2">
      <c r="B4235" s="141"/>
      <c r="C4235" s="141"/>
    </row>
    <row r="4236" spans="2:3" x14ac:dyDescent="0.2">
      <c r="B4236" s="141"/>
      <c r="C4236" s="141"/>
    </row>
    <row r="4237" spans="2:3" x14ac:dyDescent="0.2">
      <c r="B4237" s="141"/>
      <c r="C4237" s="141"/>
    </row>
    <row r="4238" spans="2:3" x14ac:dyDescent="0.2">
      <c r="B4238" s="141"/>
      <c r="C4238" s="141"/>
    </row>
    <row r="4239" spans="2:3" x14ac:dyDescent="0.2">
      <c r="B4239" s="141"/>
      <c r="C4239" s="141"/>
    </row>
    <row r="4240" spans="2:3" x14ac:dyDescent="0.2">
      <c r="B4240" s="141"/>
      <c r="C4240" s="141"/>
    </row>
    <row r="4241" spans="2:3" x14ac:dyDescent="0.2">
      <c r="B4241" s="141"/>
      <c r="C4241" s="141"/>
    </row>
    <row r="4242" spans="2:3" x14ac:dyDescent="0.2">
      <c r="B4242" s="141"/>
      <c r="C4242" s="141"/>
    </row>
    <row r="4243" spans="2:3" x14ac:dyDescent="0.2">
      <c r="B4243" s="141"/>
      <c r="C4243" s="141"/>
    </row>
    <row r="4244" spans="2:3" x14ac:dyDescent="0.2">
      <c r="B4244" s="141"/>
      <c r="C4244" s="141"/>
    </row>
    <row r="4245" spans="2:3" x14ac:dyDescent="0.2">
      <c r="B4245" s="141"/>
      <c r="C4245" s="141"/>
    </row>
    <row r="4246" spans="2:3" x14ac:dyDescent="0.2">
      <c r="B4246" s="141"/>
      <c r="C4246" s="141"/>
    </row>
    <row r="4247" spans="2:3" x14ac:dyDescent="0.2">
      <c r="B4247" s="141"/>
      <c r="C4247" s="141"/>
    </row>
    <row r="4248" spans="2:3" x14ac:dyDescent="0.2">
      <c r="B4248" s="141"/>
      <c r="C4248" s="141"/>
    </row>
    <row r="4249" spans="2:3" x14ac:dyDescent="0.2">
      <c r="B4249" s="141"/>
      <c r="C4249" s="141"/>
    </row>
    <row r="4250" spans="2:3" x14ac:dyDescent="0.2">
      <c r="B4250" s="141"/>
      <c r="C4250" s="141"/>
    </row>
    <row r="4251" spans="2:3" x14ac:dyDescent="0.2">
      <c r="B4251" s="141"/>
      <c r="C4251" s="141"/>
    </row>
    <row r="4252" spans="2:3" x14ac:dyDescent="0.2">
      <c r="B4252" s="141"/>
      <c r="C4252" s="141"/>
    </row>
    <row r="4253" spans="2:3" x14ac:dyDescent="0.2">
      <c r="B4253" s="141"/>
      <c r="C4253" s="141"/>
    </row>
    <row r="4254" spans="2:3" x14ac:dyDescent="0.2">
      <c r="B4254" s="141"/>
      <c r="C4254" s="141"/>
    </row>
    <row r="4255" spans="2:3" x14ac:dyDescent="0.2">
      <c r="B4255" s="141"/>
      <c r="C4255" s="141"/>
    </row>
    <row r="4256" spans="2:3" x14ac:dyDescent="0.2">
      <c r="B4256" s="141"/>
      <c r="C4256" s="141"/>
    </row>
    <row r="4257" spans="2:3" x14ac:dyDescent="0.2">
      <c r="B4257" s="141"/>
      <c r="C4257" s="141"/>
    </row>
    <row r="4258" spans="2:3" x14ac:dyDescent="0.2">
      <c r="B4258" s="141"/>
      <c r="C4258" s="141"/>
    </row>
    <row r="4259" spans="2:3" x14ac:dyDescent="0.2">
      <c r="B4259" s="141"/>
      <c r="C4259" s="141"/>
    </row>
    <row r="4260" spans="2:3" x14ac:dyDescent="0.2">
      <c r="B4260" s="141"/>
      <c r="C4260" s="141"/>
    </row>
    <row r="4261" spans="2:3" x14ac:dyDescent="0.2">
      <c r="B4261" s="141"/>
      <c r="C4261" s="141"/>
    </row>
    <row r="4262" spans="2:3" x14ac:dyDescent="0.2">
      <c r="B4262" s="141"/>
      <c r="C4262" s="141"/>
    </row>
    <row r="4263" spans="2:3" x14ac:dyDescent="0.2">
      <c r="B4263" s="141"/>
      <c r="C4263" s="141"/>
    </row>
    <row r="4264" spans="2:3" x14ac:dyDescent="0.2">
      <c r="B4264" s="141"/>
      <c r="C4264" s="141"/>
    </row>
    <row r="4265" spans="2:3" x14ac:dyDescent="0.2">
      <c r="B4265" s="141"/>
      <c r="C4265" s="141"/>
    </row>
    <row r="4266" spans="2:3" x14ac:dyDescent="0.2">
      <c r="B4266" s="141"/>
      <c r="C4266" s="141"/>
    </row>
    <row r="4267" spans="2:3" x14ac:dyDescent="0.2">
      <c r="B4267" s="141"/>
      <c r="C4267" s="141"/>
    </row>
    <row r="4268" spans="2:3" x14ac:dyDescent="0.2">
      <c r="B4268" s="141"/>
      <c r="C4268" s="141"/>
    </row>
    <row r="4269" spans="2:3" x14ac:dyDescent="0.2">
      <c r="B4269" s="141"/>
      <c r="C4269" s="141"/>
    </row>
    <row r="4270" spans="2:3" x14ac:dyDescent="0.2">
      <c r="B4270" s="141"/>
      <c r="C4270" s="141"/>
    </row>
    <row r="4271" spans="2:3" x14ac:dyDescent="0.2">
      <c r="B4271" s="141"/>
      <c r="C4271" s="141"/>
    </row>
    <row r="4272" spans="2:3" x14ac:dyDescent="0.2">
      <c r="B4272" s="141"/>
      <c r="C4272" s="141"/>
    </row>
    <row r="4273" spans="2:3" x14ac:dyDescent="0.2">
      <c r="B4273" s="141"/>
      <c r="C4273" s="141"/>
    </row>
    <row r="4274" spans="2:3" x14ac:dyDescent="0.2">
      <c r="B4274" s="141"/>
      <c r="C4274" s="141"/>
    </row>
    <row r="4275" spans="2:3" x14ac:dyDescent="0.2">
      <c r="B4275" s="141"/>
      <c r="C4275" s="141"/>
    </row>
    <row r="4276" spans="2:3" x14ac:dyDescent="0.2">
      <c r="B4276" s="141"/>
      <c r="C4276" s="141"/>
    </row>
    <row r="4277" spans="2:3" x14ac:dyDescent="0.2">
      <c r="B4277" s="141"/>
      <c r="C4277" s="141"/>
    </row>
    <row r="4278" spans="2:3" x14ac:dyDescent="0.2">
      <c r="B4278" s="141"/>
      <c r="C4278" s="141"/>
    </row>
    <row r="4279" spans="2:3" x14ac:dyDescent="0.2">
      <c r="B4279" s="141"/>
      <c r="C4279" s="141"/>
    </row>
    <row r="4280" spans="2:3" x14ac:dyDescent="0.2">
      <c r="B4280" s="141"/>
      <c r="C4280" s="141"/>
    </row>
    <row r="4281" spans="2:3" x14ac:dyDescent="0.2">
      <c r="B4281" s="141"/>
      <c r="C4281" s="141"/>
    </row>
    <row r="4282" spans="2:3" x14ac:dyDescent="0.2">
      <c r="B4282" s="141"/>
      <c r="C4282" s="141"/>
    </row>
    <row r="4283" spans="2:3" x14ac:dyDescent="0.2">
      <c r="B4283" s="141"/>
      <c r="C4283" s="141"/>
    </row>
    <row r="4284" spans="2:3" x14ac:dyDescent="0.2">
      <c r="B4284" s="141"/>
      <c r="C4284" s="141"/>
    </row>
    <row r="4285" spans="2:3" x14ac:dyDescent="0.2">
      <c r="B4285" s="141"/>
      <c r="C4285" s="141"/>
    </row>
    <row r="4286" spans="2:3" x14ac:dyDescent="0.2">
      <c r="B4286" s="141"/>
      <c r="C4286" s="141"/>
    </row>
    <row r="4287" spans="2:3" x14ac:dyDescent="0.2">
      <c r="B4287" s="141"/>
      <c r="C4287" s="141"/>
    </row>
    <row r="4288" spans="2:3" x14ac:dyDescent="0.2">
      <c r="B4288" s="141"/>
      <c r="C4288" s="141"/>
    </row>
    <row r="4289" spans="2:3" x14ac:dyDescent="0.2">
      <c r="B4289" s="141"/>
      <c r="C4289" s="141"/>
    </row>
    <row r="4290" spans="2:3" x14ac:dyDescent="0.2">
      <c r="B4290" s="141"/>
      <c r="C4290" s="141"/>
    </row>
    <row r="4291" spans="2:3" x14ac:dyDescent="0.2">
      <c r="B4291" s="141"/>
      <c r="C4291" s="141"/>
    </row>
    <row r="4292" spans="2:3" x14ac:dyDescent="0.2">
      <c r="B4292" s="141"/>
      <c r="C4292" s="141"/>
    </row>
    <row r="4293" spans="2:3" x14ac:dyDescent="0.2">
      <c r="B4293" s="141"/>
      <c r="C4293" s="141"/>
    </row>
    <row r="4294" spans="2:3" x14ac:dyDescent="0.2">
      <c r="B4294" s="141"/>
      <c r="C4294" s="141"/>
    </row>
    <row r="4295" spans="2:3" x14ac:dyDescent="0.2">
      <c r="B4295" s="141"/>
      <c r="C4295" s="141"/>
    </row>
    <row r="4296" spans="2:3" x14ac:dyDescent="0.2">
      <c r="B4296" s="141"/>
      <c r="C4296" s="141"/>
    </row>
    <row r="4297" spans="2:3" x14ac:dyDescent="0.2">
      <c r="B4297" s="141"/>
      <c r="C4297" s="141"/>
    </row>
    <row r="4298" spans="2:3" x14ac:dyDescent="0.2">
      <c r="B4298" s="141"/>
      <c r="C4298" s="141"/>
    </row>
    <row r="4299" spans="2:3" x14ac:dyDescent="0.2">
      <c r="B4299" s="141"/>
      <c r="C4299" s="141"/>
    </row>
    <row r="4300" spans="2:3" x14ac:dyDescent="0.2">
      <c r="B4300" s="141"/>
      <c r="C4300" s="141"/>
    </row>
    <row r="4301" spans="2:3" x14ac:dyDescent="0.2">
      <c r="B4301" s="141"/>
      <c r="C4301" s="141"/>
    </row>
    <row r="4302" spans="2:3" x14ac:dyDescent="0.2">
      <c r="B4302" s="141"/>
      <c r="C4302" s="141"/>
    </row>
    <row r="4303" spans="2:3" x14ac:dyDescent="0.2">
      <c r="B4303" s="141"/>
      <c r="C4303" s="141"/>
    </row>
    <row r="4304" spans="2:3" x14ac:dyDescent="0.2">
      <c r="B4304" s="141"/>
      <c r="C4304" s="141"/>
    </row>
    <row r="4305" spans="2:3" x14ac:dyDescent="0.2">
      <c r="B4305" s="141"/>
      <c r="C4305" s="141"/>
    </row>
    <row r="4306" spans="2:3" x14ac:dyDescent="0.2">
      <c r="B4306" s="141"/>
      <c r="C4306" s="141"/>
    </row>
    <row r="4307" spans="2:3" x14ac:dyDescent="0.2">
      <c r="B4307" s="141"/>
      <c r="C4307" s="141"/>
    </row>
    <row r="4308" spans="2:3" x14ac:dyDescent="0.2">
      <c r="B4308" s="141"/>
      <c r="C4308" s="141"/>
    </row>
    <row r="4309" spans="2:3" x14ac:dyDescent="0.2">
      <c r="B4309" s="141"/>
      <c r="C4309" s="141"/>
    </row>
    <row r="4310" spans="2:3" x14ac:dyDescent="0.2">
      <c r="B4310" s="141"/>
      <c r="C4310" s="141"/>
    </row>
    <row r="4311" spans="2:3" x14ac:dyDescent="0.2">
      <c r="B4311" s="141"/>
      <c r="C4311" s="141"/>
    </row>
    <row r="4312" spans="2:3" x14ac:dyDescent="0.2">
      <c r="B4312" s="141"/>
      <c r="C4312" s="141"/>
    </row>
    <row r="4313" spans="2:3" x14ac:dyDescent="0.2">
      <c r="B4313" s="141"/>
      <c r="C4313" s="141"/>
    </row>
    <row r="4314" spans="2:3" x14ac:dyDescent="0.2">
      <c r="B4314" s="141"/>
      <c r="C4314" s="141"/>
    </row>
    <row r="4315" spans="2:3" x14ac:dyDescent="0.2">
      <c r="B4315" s="141"/>
      <c r="C4315" s="141"/>
    </row>
    <row r="4316" spans="2:3" x14ac:dyDescent="0.2">
      <c r="B4316" s="141"/>
      <c r="C4316" s="141"/>
    </row>
    <row r="4317" spans="2:3" x14ac:dyDescent="0.2">
      <c r="B4317" s="141"/>
      <c r="C4317" s="141"/>
    </row>
    <row r="4318" spans="2:3" x14ac:dyDescent="0.2">
      <c r="B4318" s="141"/>
      <c r="C4318" s="141"/>
    </row>
    <row r="4319" spans="2:3" x14ac:dyDescent="0.2">
      <c r="B4319" s="141"/>
      <c r="C4319" s="141"/>
    </row>
    <row r="4320" spans="2:3" x14ac:dyDescent="0.2">
      <c r="B4320" s="141"/>
      <c r="C4320" s="141"/>
    </row>
    <row r="4321" spans="2:3" x14ac:dyDescent="0.2">
      <c r="B4321" s="141"/>
      <c r="C4321" s="141"/>
    </row>
    <row r="4322" spans="2:3" x14ac:dyDescent="0.2">
      <c r="B4322" s="141"/>
      <c r="C4322" s="141"/>
    </row>
    <row r="4323" spans="2:3" x14ac:dyDescent="0.2">
      <c r="B4323" s="141"/>
      <c r="C4323" s="141"/>
    </row>
    <row r="4324" spans="2:3" x14ac:dyDescent="0.2">
      <c r="B4324" s="141"/>
      <c r="C4324" s="141"/>
    </row>
    <row r="4325" spans="2:3" x14ac:dyDescent="0.2">
      <c r="B4325" s="141"/>
      <c r="C4325" s="141"/>
    </row>
    <row r="4326" spans="2:3" x14ac:dyDescent="0.2">
      <c r="B4326" s="141"/>
      <c r="C4326" s="141"/>
    </row>
    <row r="4327" spans="2:3" x14ac:dyDescent="0.2">
      <c r="B4327" s="141"/>
      <c r="C4327" s="141"/>
    </row>
    <row r="4328" spans="2:3" x14ac:dyDescent="0.2">
      <c r="B4328" s="141"/>
      <c r="C4328" s="141"/>
    </row>
    <row r="4329" spans="2:3" x14ac:dyDescent="0.2">
      <c r="B4329" s="141"/>
      <c r="C4329" s="141"/>
    </row>
    <row r="4330" spans="2:3" x14ac:dyDescent="0.2">
      <c r="B4330" s="141"/>
      <c r="C4330" s="141"/>
    </row>
    <row r="4331" spans="2:3" x14ac:dyDescent="0.2">
      <c r="B4331" s="141"/>
      <c r="C4331" s="141"/>
    </row>
    <row r="4332" spans="2:3" x14ac:dyDescent="0.2">
      <c r="B4332" s="141"/>
      <c r="C4332" s="141"/>
    </row>
    <row r="4333" spans="2:3" x14ac:dyDescent="0.2">
      <c r="B4333" s="141"/>
      <c r="C4333" s="141"/>
    </row>
    <row r="4334" spans="2:3" x14ac:dyDescent="0.2">
      <c r="B4334" s="141"/>
      <c r="C4334" s="141"/>
    </row>
    <row r="4335" spans="2:3" x14ac:dyDescent="0.2">
      <c r="B4335" s="141"/>
      <c r="C4335" s="141"/>
    </row>
    <row r="4336" spans="2:3" x14ac:dyDescent="0.2">
      <c r="B4336" s="141"/>
      <c r="C4336" s="141"/>
    </row>
    <row r="4337" spans="2:3" x14ac:dyDescent="0.2">
      <c r="B4337" s="141"/>
      <c r="C4337" s="141"/>
    </row>
    <row r="4338" spans="2:3" x14ac:dyDescent="0.2">
      <c r="B4338" s="141"/>
      <c r="C4338" s="141"/>
    </row>
    <row r="4339" spans="2:3" x14ac:dyDescent="0.2">
      <c r="B4339" s="141"/>
      <c r="C4339" s="141"/>
    </row>
    <row r="4340" spans="2:3" x14ac:dyDescent="0.2">
      <c r="B4340" s="141"/>
      <c r="C4340" s="141"/>
    </row>
    <row r="4341" spans="2:3" x14ac:dyDescent="0.2">
      <c r="B4341" s="141"/>
      <c r="C4341" s="141"/>
    </row>
    <row r="4342" spans="2:3" x14ac:dyDescent="0.2">
      <c r="B4342" s="141"/>
      <c r="C4342" s="141"/>
    </row>
    <row r="4343" spans="2:3" x14ac:dyDescent="0.2">
      <c r="B4343" s="141"/>
      <c r="C4343" s="141"/>
    </row>
    <row r="4344" spans="2:3" x14ac:dyDescent="0.2">
      <c r="B4344" s="141"/>
      <c r="C4344" s="141"/>
    </row>
    <row r="4345" spans="2:3" x14ac:dyDescent="0.2">
      <c r="B4345" s="141"/>
      <c r="C4345" s="141"/>
    </row>
    <row r="4346" spans="2:3" x14ac:dyDescent="0.2">
      <c r="B4346" s="141"/>
      <c r="C4346" s="141"/>
    </row>
    <row r="4347" spans="2:3" x14ac:dyDescent="0.2">
      <c r="B4347" s="141"/>
      <c r="C4347" s="141"/>
    </row>
    <row r="4348" spans="2:3" x14ac:dyDescent="0.2">
      <c r="B4348" s="141"/>
      <c r="C4348" s="141"/>
    </row>
    <row r="4349" spans="2:3" x14ac:dyDescent="0.2">
      <c r="B4349" s="141"/>
      <c r="C4349" s="141"/>
    </row>
    <row r="4350" spans="2:3" x14ac:dyDescent="0.2">
      <c r="B4350" s="141"/>
      <c r="C4350" s="141"/>
    </row>
    <row r="4351" spans="2:3" x14ac:dyDescent="0.2">
      <c r="B4351" s="141"/>
      <c r="C4351" s="141"/>
    </row>
    <row r="4352" spans="2:3" x14ac:dyDescent="0.2">
      <c r="B4352" s="141"/>
      <c r="C4352" s="141"/>
    </row>
    <row r="4353" spans="2:3" x14ac:dyDescent="0.2">
      <c r="B4353" s="141"/>
      <c r="C4353" s="141"/>
    </row>
    <row r="4354" spans="2:3" x14ac:dyDescent="0.2">
      <c r="B4354" s="141"/>
      <c r="C4354" s="141"/>
    </row>
    <row r="4355" spans="2:3" x14ac:dyDescent="0.2">
      <c r="B4355" s="141"/>
      <c r="C4355" s="141"/>
    </row>
    <row r="4356" spans="2:3" x14ac:dyDescent="0.2">
      <c r="B4356" s="141"/>
      <c r="C4356" s="141"/>
    </row>
    <row r="4357" spans="2:3" x14ac:dyDescent="0.2">
      <c r="B4357" s="141"/>
      <c r="C4357" s="141"/>
    </row>
    <row r="4358" spans="2:3" x14ac:dyDescent="0.2">
      <c r="B4358" s="141"/>
      <c r="C4358" s="141"/>
    </row>
    <row r="4359" spans="2:3" x14ac:dyDescent="0.2">
      <c r="B4359" s="141"/>
      <c r="C4359" s="141"/>
    </row>
    <row r="4360" spans="2:3" x14ac:dyDescent="0.2">
      <c r="B4360" s="141"/>
      <c r="C4360" s="141"/>
    </row>
    <row r="4361" spans="2:3" x14ac:dyDescent="0.2">
      <c r="B4361" s="141"/>
      <c r="C4361" s="141"/>
    </row>
    <row r="4362" spans="2:3" x14ac:dyDescent="0.2">
      <c r="B4362" s="141"/>
      <c r="C4362" s="141"/>
    </row>
    <row r="4363" spans="2:3" x14ac:dyDescent="0.2">
      <c r="B4363" s="141"/>
      <c r="C4363" s="141"/>
    </row>
    <row r="4364" spans="2:3" x14ac:dyDescent="0.2">
      <c r="B4364" s="141"/>
      <c r="C4364" s="141"/>
    </row>
    <row r="4365" spans="2:3" x14ac:dyDescent="0.2">
      <c r="B4365" s="141"/>
      <c r="C4365" s="141"/>
    </row>
    <row r="4366" spans="2:3" x14ac:dyDescent="0.2">
      <c r="B4366" s="141"/>
      <c r="C4366" s="141"/>
    </row>
    <row r="4367" spans="2:3" x14ac:dyDescent="0.2">
      <c r="B4367" s="141"/>
      <c r="C4367" s="141"/>
    </row>
    <row r="4368" spans="2:3" x14ac:dyDescent="0.2">
      <c r="B4368" s="141"/>
      <c r="C4368" s="141"/>
    </row>
    <row r="4369" spans="2:3" x14ac:dyDescent="0.2">
      <c r="B4369" s="141"/>
      <c r="C4369" s="141"/>
    </row>
    <row r="4370" spans="2:3" x14ac:dyDescent="0.2">
      <c r="B4370" s="141"/>
      <c r="C4370" s="141"/>
    </row>
    <row r="4371" spans="2:3" x14ac:dyDescent="0.2">
      <c r="B4371" s="141"/>
      <c r="C4371" s="141"/>
    </row>
    <row r="4372" spans="2:3" x14ac:dyDescent="0.2">
      <c r="B4372" s="141"/>
      <c r="C4372" s="141"/>
    </row>
    <row r="4373" spans="2:3" x14ac:dyDescent="0.2">
      <c r="B4373" s="141"/>
      <c r="C4373" s="141"/>
    </row>
    <row r="4374" spans="2:3" x14ac:dyDescent="0.2">
      <c r="B4374" s="141"/>
      <c r="C4374" s="141"/>
    </row>
    <row r="4375" spans="2:3" x14ac:dyDescent="0.2">
      <c r="B4375" s="141"/>
      <c r="C4375" s="141"/>
    </row>
    <row r="4376" spans="2:3" x14ac:dyDescent="0.2">
      <c r="B4376" s="141"/>
      <c r="C4376" s="141"/>
    </row>
    <row r="4377" spans="2:3" x14ac:dyDescent="0.2">
      <c r="B4377" s="141"/>
      <c r="C4377" s="141"/>
    </row>
    <row r="4378" spans="2:3" x14ac:dyDescent="0.2">
      <c r="B4378" s="141"/>
      <c r="C4378" s="141"/>
    </row>
    <row r="4379" spans="2:3" x14ac:dyDescent="0.2">
      <c r="B4379" s="141"/>
      <c r="C4379" s="141"/>
    </row>
    <row r="4380" spans="2:3" x14ac:dyDescent="0.2">
      <c r="B4380" s="141"/>
      <c r="C4380" s="141"/>
    </row>
    <row r="4381" spans="2:3" x14ac:dyDescent="0.2">
      <c r="B4381" s="141"/>
      <c r="C4381" s="141"/>
    </row>
    <row r="4382" spans="2:3" x14ac:dyDescent="0.2">
      <c r="B4382" s="141"/>
      <c r="C4382" s="141"/>
    </row>
    <row r="4383" spans="2:3" x14ac:dyDescent="0.2">
      <c r="B4383" s="141"/>
      <c r="C4383" s="141"/>
    </row>
    <row r="4384" spans="2:3" x14ac:dyDescent="0.2">
      <c r="B4384" s="141"/>
      <c r="C4384" s="141"/>
    </row>
    <row r="4385" spans="2:3" x14ac:dyDescent="0.2">
      <c r="B4385" s="141"/>
      <c r="C4385" s="141"/>
    </row>
    <row r="4386" spans="2:3" x14ac:dyDescent="0.2">
      <c r="B4386" s="141"/>
      <c r="C4386" s="141"/>
    </row>
    <row r="4387" spans="2:3" x14ac:dyDescent="0.2">
      <c r="B4387" s="141"/>
      <c r="C4387" s="141"/>
    </row>
    <row r="4388" spans="2:3" x14ac:dyDescent="0.2">
      <c r="B4388" s="141"/>
      <c r="C4388" s="141"/>
    </row>
    <row r="4389" spans="2:3" x14ac:dyDescent="0.2">
      <c r="B4389" s="141"/>
      <c r="C4389" s="141"/>
    </row>
    <row r="4390" spans="2:3" x14ac:dyDescent="0.2">
      <c r="B4390" s="141"/>
      <c r="C4390" s="141"/>
    </row>
    <row r="4391" spans="2:3" x14ac:dyDescent="0.2">
      <c r="B4391" s="141"/>
      <c r="C4391" s="141"/>
    </row>
    <row r="4392" spans="2:3" x14ac:dyDescent="0.2">
      <c r="B4392" s="141"/>
      <c r="C4392" s="141"/>
    </row>
    <row r="4393" spans="2:3" x14ac:dyDescent="0.2">
      <c r="B4393" s="141"/>
      <c r="C4393" s="141"/>
    </row>
    <row r="4394" spans="2:3" x14ac:dyDescent="0.2">
      <c r="B4394" s="141"/>
      <c r="C4394" s="141"/>
    </row>
    <row r="4395" spans="2:3" x14ac:dyDescent="0.2">
      <c r="B4395" s="141"/>
      <c r="C4395" s="141"/>
    </row>
    <row r="4396" spans="2:3" x14ac:dyDescent="0.2">
      <c r="B4396" s="141"/>
      <c r="C4396" s="141"/>
    </row>
    <row r="4397" spans="2:3" x14ac:dyDescent="0.2">
      <c r="B4397" s="141"/>
      <c r="C4397" s="141"/>
    </row>
    <row r="4398" spans="2:3" x14ac:dyDescent="0.2">
      <c r="B4398" s="141"/>
      <c r="C4398" s="141"/>
    </row>
    <row r="4399" spans="2:3" x14ac:dyDescent="0.2">
      <c r="B4399" s="141"/>
      <c r="C4399" s="141"/>
    </row>
    <row r="4400" spans="2:3" x14ac:dyDescent="0.2">
      <c r="B4400" s="141"/>
      <c r="C4400" s="141"/>
    </row>
    <row r="4401" spans="2:3" x14ac:dyDescent="0.2">
      <c r="B4401" s="141"/>
      <c r="C4401" s="141"/>
    </row>
    <row r="4402" spans="2:3" x14ac:dyDescent="0.2">
      <c r="B4402" s="141"/>
      <c r="C4402" s="141"/>
    </row>
    <row r="4403" spans="2:3" x14ac:dyDescent="0.2">
      <c r="B4403" s="141"/>
      <c r="C4403" s="141"/>
    </row>
    <row r="4404" spans="2:3" x14ac:dyDescent="0.2">
      <c r="B4404" s="141"/>
      <c r="C4404" s="141"/>
    </row>
    <row r="4405" spans="2:3" x14ac:dyDescent="0.2">
      <c r="B4405" s="141"/>
      <c r="C4405" s="141"/>
    </row>
    <row r="4406" spans="2:3" x14ac:dyDescent="0.2">
      <c r="B4406" s="141"/>
      <c r="C4406" s="141"/>
    </row>
    <row r="4407" spans="2:3" x14ac:dyDescent="0.2">
      <c r="B4407" s="141"/>
      <c r="C4407" s="141"/>
    </row>
    <row r="4408" spans="2:3" x14ac:dyDescent="0.2">
      <c r="B4408" s="141"/>
      <c r="C4408" s="141"/>
    </row>
    <row r="4409" spans="2:3" x14ac:dyDescent="0.2">
      <c r="B4409" s="141"/>
      <c r="C4409" s="141"/>
    </row>
    <row r="4410" spans="2:3" x14ac:dyDescent="0.2">
      <c r="B4410" s="141"/>
      <c r="C4410" s="141"/>
    </row>
    <row r="4411" spans="2:3" x14ac:dyDescent="0.2">
      <c r="B4411" s="141"/>
      <c r="C4411" s="141"/>
    </row>
    <row r="4412" spans="2:3" x14ac:dyDescent="0.2">
      <c r="B4412" s="141"/>
      <c r="C4412" s="141"/>
    </row>
    <row r="4413" spans="2:3" x14ac:dyDescent="0.2">
      <c r="B4413" s="141"/>
      <c r="C4413" s="141"/>
    </row>
    <row r="4414" spans="2:3" x14ac:dyDescent="0.2">
      <c r="B4414" s="141"/>
      <c r="C4414" s="141"/>
    </row>
    <row r="4415" spans="2:3" x14ac:dyDescent="0.2">
      <c r="B4415" s="141"/>
      <c r="C4415" s="141"/>
    </row>
    <row r="4416" spans="2:3" x14ac:dyDescent="0.2">
      <c r="B4416" s="141"/>
      <c r="C4416" s="141"/>
    </row>
    <row r="4417" spans="2:3" x14ac:dyDescent="0.2">
      <c r="B4417" s="141"/>
      <c r="C4417" s="141"/>
    </row>
    <row r="4418" spans="2:3" x14ac:dyDescent="0.2">
      <c r="B4418" s="141"/>
      <c r="C4418" s="141"/>
    </row>
    <row r="4419" spans="2:3" x14ac:dyDescent="0.2">
      <c r="B4419" s="141"/>
      <c r="C4419" s="141"/>
    </row>
    <row r="4420" spans="2:3" x14ac:dyDescent="0.2">
      <c r="B4420" s="141"/>
      <c r="C4420" s="141"/>
    </row>
    <row r="4421" spans="2:3" x14ac:dyDescent="0.2">
      <c r="B4421" s="141"/>
      <c r="C4421" s="141"/>
    </row>
    <row r="4422" spans="2:3" x14ac:dyDescent="0.2">
      <c r="B4422" s="141"/>
      <c r="C4422" s="141"/>
    </row>
    <row r="4423" spans="2:3" x14ac:dyDescent="0.2">
      <c r="B4423" s="141"/>
      <c r="C4423" s="141"/>
    </row>
    <row r="4424" spans="2:3" x14ac:dyDescent="0.2">
      <c r="B4424" s="141"/>
      <c r="C4424" s="141"/>
    </row>
    <row r="4425" spans="2:3" x14ac:dyDescent="0.2">
      <c r="B4425" s="141"/>
      <c r="C4425" s="141"/>
    </row>
    <row r="4426" spans="2:3" x14ac:dyDescent="0.2">
      <c r="B4426" s="141"/>
      <c r="C4426" s="141"/>
    </row>
    <row r="4427" spans="2:3" x14ac:dyDescent="0.2">
      <c r="B4427" s="141"/>
      <c r="C4427" s="141"/>
    </row>
    <row r="4428" spans="2:3" x14ac:dyDescent="0.2">
      <c r="B4428" s="141"/>
      <c r="C4428" s="141"/>
    </row>
    <row r="4429" spans="2:3" x14ac:dyDescent="0.2">
      <c r="B4429" s="141"/>
      <c r="C4429" s="141"/>
    </row>
    <row r="4430" spans="2:3" x14ac:dyDescent="0.2">
      <c r="B4430" s="141"/>
      <c r="C4430" s="141"/>
    </row>
    <row r="4431" spans="2:3" x14ac:dyDescent="0.2">
      <c r="B4431" s="141"/>
      <c r="C4431" s="141"/>
    </row>
    <row r="4432" spans="2:3" x14ac:dyDescent="0.2">
      <c r="B4432" s="141"/>
      <c r="C4432" s="141"/>
    </row>
    <row r="4433" spans="2:3" x14ac:dyDescent="0.2">
      <c r="B4433" s="141"/>
      <c r="C4433" s="141"/>
    </row>
    <row r="4434" spans="2:3" x14ac:dyDescent="0.2">
      <c r="B4434" s="141"/>
      <c r="C4434" s="141"/>
    </row>
    <row r="4435" spans="2:3" x14ac:dyDescent="0.2">
      <c r="B4435" s="141"/>
      <c r="C4435" s="141"/>
    </row>
    <row r="4436" spans="2:3" x14ac:dyDescent="0.2">
      <c r="B4436" s="141"/>
      <c r="C4436" s="141"/>
    </row>
    <row r="4437" spans="2:3" x14ac:dyDescent="0.2">
      <c r="B4437" s="141"/>
      <c r="C4437" s="141"/>
    </row>
    <row r="4438" spans="2:3" x14ac:dyDescent="0.2">
      <c r="B4438" s="141"/>
      <c r="C4438" s="141"/>
    </row>
    <row r="4439" spans="2:3" x14ac:dyDescent="0.2">
      <c r="B4439" s="141"/>
      <c r="C4439" s="141"/>
    </row>
    <row r="4440" spans="2:3" x14ac:dyDescent="0.2">
      <c r="B4440" s="141"/>
      <c r="C4440" s="141"/>
    </row>
    <row r="4441" spans="2:3" x14ac:dyDescent="0.2">
      <c r="B4441" s="141"/>
      <c r="C4441" s="141"/>
    </row>
    <row r="4442" spans="2:3" x14ac:dyDescent="0.2">
      <c r="B4442" s="141"/>
      <c r="C4442" s="141"/>
    </row>
    <row r="4443" spans="2:3" x14ac:dyDescent="0.2">
      <c r="B4443" s="141"/>
      <c r="C4443" s="141"/>
    </row>
    <row r="4444" spans="2:3" x14ac:dyDescent="0.2">
      <c r="B4444" s="141"/>
      <c r="C4444" s="141"/>
    </row>
    <row r="4445" spans="2:3" x14ac:dyDescent="0.2">
      <c r="B4445" s="141"/>
      <c r="C4445" s="141"/>
    </row>
    <row r="4446" spans="2:3" x14ac:dyDescent="0.2">
      <c r="B4446" s="141"/>
      <c r="C4446" s="141"/>
    </row>
    <row r="4447" spans="2:3" x14ac:dyDescent="0.2">
      <c r="B4447" s="141"/>
      <c r="C4447" s="141"/>
    </row>
    <row r="4448" spans="2:3" x14ac:dyDescent="0.2">
      <c r="B4448" s="141"/>
      <c r="C4448" s="141"/>
    </row>
    <row r="4449" spans="2:3" x14ac:dyDescent="0.2">
      <c r="B4449" s="141"/>
      <c r="C4449" s="141"/>
    </row>
    <row r="4450" spans="2:3" x14ac:dyDescent="0.2">
      <c r="B4450" s="141"/>
      <c r="C4450" s="141"/>
    </row>
    <row r="4451" spans="2:3" x14ac:dyDescent="0.2">
      <c r="B4451" s="141"/>
      <c r="C4451" s="141"/>
    </row>
    <row r="4452" spans="2:3" x14ac:dyDescent="0.2">
      <c r="B4452" s="141"/>
      <c r="C4452" s="141"/>
    </row>
    <row r="4453" spans="2:3" x14ac:dyDescent="0.2">
      <c r="B4453" s="141"/>
      <c r="C4453" s="141"/>
    </row>
    <row r="4454" spans="2:3" x14ac:dyDescent="0.2">
      <c r="B4454" s="141"/>
      <c r="C4454" s="141"/>
    </row>
    <row r="4455" spans="2:3" x14ac:dyDescent="0.2">
      <c r="B4455" s="141"/>
      <c r="C4455" s="141"/>
    </row>
    <row r="4456" spans="2:3" x14ac:dyDescent="0.2">
      <c r="B4456" s="141"/>
      <c r="C4456" s="141"/>
    </row>
    <row r="4457" spans="2:3" x14ac:dyDescent="0.2">
      <c r="B4457" s="141"/>
      <c r="C4457" s="141"/>
    </row>
    <row r="4458" spans="2:3" x14ac:dyDescent="0.2">
      <c r="B4458" s="141"/>
      <c r="C4458" s="141"/>
    </row>
    <row r="4459" spans="2:3" x14ac:dyDescent="0.2">
      <c r="B4459" s="141"/>
      <c r="C4459" s="141"/>
    </row>
    <row r="4460" spans="2:3" x14ac:dyDescent="0.2">
      <c r="B4460" s="141"/>
      <c r="C4460" s="141"/>
    </row>
    <row r="4461" spans="2:3" x14ac:dyDescent="0.2">
      <c r="B4461" s="141"/>
      <c r="C4461" s="141"/>
    </row>
    <row r="4462" spans="2:3" x14ac:dyDescent="0.2">
      <c r="B4462" s="141"/>
      <c r="C4462" s="141"/>
    </row>
    <row r="4463" spans="2:3" x14ac:dyDescent="0.2">
      <c r="B4463" s="141"/>
      <c r="C4463" s="141"/>
    </row>
    <row r="4464" spans="2:3" x14ac:dyDescent="0.2">
      <c r="B4464" s="141"/>
      <c r="C4464" s="141"/>
    </row>
    <row r="4465" spans="2:3" x14ac:dyDescent="0.2">
      <c r="B4465" s="141"/>
      <c r="C4465" s="141"/>
    </row>
    <row r="4466" spans="2:3" x14ac:dyDescent="0.2">
      <c r="B4466" s="141"/>
      <c r="C4466" s="141"/>
    </row>
    <row r="4467" spans="2:3" x14ac:dyDescent="0.2">
      <c r="B4467" s="141"/>
      <c r="C4467" s="141"/>
    </row>
    <row r="4468" spans="2:3" x14ac:dyDescent="0.2">
      <c r="B4468" s="141"/>
      <c r="C4468" s="141"/>
    </row>
    <row r="4469" spans="2:3" x14ac:dyDescent="0.2">
      <c r="B4469" s="141"/>
      <c r="C4469" s="141"/>
    </row>
    <row r="4470" spans="2:3" x14ac:dyDescent="0.2">
      <c r="B4470" s="141"/>
      <c r="C4470" s="141"/>
    </row>
    <row r="4471" spans="2:3" x14ac:dyDescent="0.2">
      <c r="B4471" s="141"/>
      <c r="C4471" s="141"/>
    </row>
    <row r="4472" spans="2:3" x14ac:dyDescent="0.2">
      <c r="B4472" s="141"/>
      <c r="C4472" s="141"/>
    </row>
    <row r="4473" spans="2:3" x14ac:dyDescent="0.2">
      <c r="B4473" s="141"/>
      <c r="C4473" s="141"/>
    </row>
    <row r="4474" spans="2:3" x14ac:dyDescent="0.2">
      <c r="B4474" s="141"/>
      <c r="C4474" s="141"/>
    </row>
    <row r="4475" spans="2:3" x14ac:dyDescent="0.2">
      <c r="B4475" s="141"/>
      <c r="C4475" s="141"/>
    </row>
    <row r="4476" spans="2:3" x14ac:dyDescent="0.2">
      <c r="B4476" s="141"/>
      <c r="C4476" s="141"/>
    </row>
    <row r="4477" spans="2:3" x14ac:dyDescent="0.2">
      <c r="B4477" s="141"/>
      <c r="C4477" s="141"/>
    </row>
    <row r="4478" spans="2:3" x14ac:dyDescent="0.2">
      <c r="B4478" s="141"/>
      <c r="C4478" s="141"/>
    </row>
    <row r="4479" spans="2:3" x14ac:dyDescent="0.2">
      <c r="B4479" s="141"/>
      <c r="C4479" s="141"/>
    </row>
    <row r="4480" spans="2:3" x14ac:dyDescent="0.2">
      <c r="B4480" s="141"/>
      <c r="C4480" s="141"/>
    </row>
    <row r="4481" spans="2:3" x14ac:dyDescent="0.2">
      <c r="B4481" s="141"/>
      <c r="C4481" s="141"/>
    </row>
    <row r="4482" spans="2:3" x14ac:dyDescent="0.2">
      <c r="B4482" s="141"/>
      <c r="C4482" s="141"/>
    </row>
    <row r="4483" spans="2:3" x14ac:dyDescent="0.2">
      <c r="B4483" s="141"/>
      <c r="C4483" s="141"/>
    </row>
    <row r="4484" spans="2:3" x14ac:dyDescent="0.2">
      <c r="B4484" s="141"/>
      <c r="C4484" s="141"/>
    </row>
    <row r="4485" spans="2:3" x14ac:dyDescent="0.2">
      <c r="B4485" s="141"/>
      <c r="C4485" s="141"/>
    </row>
    <row r="4486" spans="2:3" x14ac:dyDescent="0.2">
      <c r="B4486" s="141"/>
      <c r="C4486" s="141"/>
    </row>
    <row r="4487" spans="2:3" x14ac:dyDescent="0.2">
      <c r="B4487" s="141"/>
      <c r="C4487" s="141"/>
    </row>
    <row r="4488" spans="2:3" x14ac:dyDescent="0.2">
      <c r="B4488" s="141"/>
      <c r="C4488" s="141"/>
    </row>
    <row r="4489" spans="2:3" x14ac:dyDescent="0.2">
      <c r="B4489" s="141"/>
      <c r="C4489" s="141"/>
    </row>
    <row r="4490" spans="2:3" x14ac:dyDescent="0.2">
      <c r="B4490" s="141"/>
      <c r="C4490" s="141"/>
    </row>
    <row r="4491" spans="2:3" x14ac:dyDescent="0.2">
      <c r="B4491" s="141"/>
      <c r="C4491" s="141"/>
    </row>
    <row r="4492" spans="2:3" x14ac:dyDescent="0.2">
      <c r="B4492" s="141"/>
      <c r="C4492" s="141"/>
    </row>
    <row r="4493" spans="2:3" x14ac:dyDescent="0.2">
      <c r="B4493" s="141"/>
      <c r="C4493" s="141"/>
    </row>
    <row r="4494" spans="2:3" x14ac:dyDescent="0.2">
      <c r="B4494" s="141"/>
      <c r="C4494" s="141"/>
    </row>
    <row r="4495" spans="2:3" x14ac:dyDescent="0.2">
      <c r="B4495" s="141"/>
      <c r="C4495" s="141"/>
    </row>
    <row r="4496" spans="2:3" x14ac:dyDescent="0.2">
      <c r="B4496" s="141"/>
      <c r="C4496" s="141"/>
    </row>
    <row r="4497" spans="2:3" x14ac:dyDescent="0.2">
      <c r="B4497" s="141"/>
      <c r="C4497" s="141"/>
    </row>
    <row r="4498" spans="2:3" x14ac:dyDescent="0.2">
      <c r="B4498" s="141"/>
      <c r="C4498" s="141"/>
    </row>
    <row r="4499" spans="2:3" x14ac:dyDescent="0.2">
      <c r="B4499" s="141"/>
      <c r="C4499" s="141"/>
    </row>
    <row r="4500" spans="2:3" x14ac:dyDescent="0.2">
      <c r="B4500" s="141"/>
      <c r="C4500" s="141"/>
    </row>
    <row r="4501" spans="2:3" x14ac:dyDescent="0.2">
      <c r="B4501" s="141"/>
      <c r="C4501" s="141"/>
    </row>
    <row r="4502" spans="2:3" x14ac:dyDescent="0.2">
      <c r="B4502" s="141"/>
      <c r="C4502" s="141"/>
    </row>
    <row r="4503" spans="2:3" x14ac:dyDescent="0.2">
      <c r="B4503" s="141"/>
      <c r="C4503" s="141"/>
    </row>
    <row r="4504" spans="2:3" x14ac:dyDescent="0.2">
      <c r="B4504" s="141"/>
      <c r="C4504" s="141"/>
    </row>
    <row r="4505" spans="2:3" x14ac:dyDescent="0.2">
      <c r="B4505" s="141"/>
      <c r="C4505" s="141"/>
    </row>
    <row r="4506" spans="2:3" x14ac:dyDescent="0.2">
      <c r="B4506" s="141"/>
      <c r="C4506" s="141"/>
    </row>
    <row r="4507" spans="2:3" x14ac:dyDescent="0.2">
      <c r="B4507" s="141"/>
      <c r="C4507" s="141"/>
    </row>
    <row r="4508" spans="2:3" x14ac:dyDescent="0.2">
      <c r="B4508" s="141"/>
      <c r="C4508" s="141"/>
    </row>
    <row r="4509" spans="2:3" x14ac:dyDescent="0.2">
      <c r="B4509" s="141"/>
      <c r="C4509" s="141"/>
    </row>
    <row r="4510" spans="2:3" x14ac:dyDescent="0.2">
      <c r="B4510" s="141"/>
      <c r="C4510" s="141"/>
    </row>
    <row r="4511" spans="2:3" x14ac:dyDescent="0.2">
      <c r="B4511" s="141"/>
      <c r="C4511" s="141"/>
    </row>
    <row r="4512" spans="2:3" x14ac:dyDescent="0.2">
      <c r="B4512" s="141"/>
      <c r="C4512" s="141"/>
    </row>
    <row r="4513" spans="2:3" x14ac:dyDescent="0.2">
      <c r="B4513" s="141"/>
      <c r="C4513" s="141"/>
    </row>
    <row r="4514" spans="2:3" x14ac:dyDescent="0.2">
      <c r="B4514" s="141"/>
      <c r="C4514" s="141"/>
    </row>
    <row r="4515" spans="2:3" x14ac:dyDescent="0.2">
      <c r="B4515" s="141"/>
      <c r="C4515" s="141"/>
    </row>
    <row r="4516" spans="2:3" x14ac:dyDescent="0.2">
      <c r="B4516" s="141"/>
      <c r="C4516" s="141"/>
    </row>
    <row r="4517" spans="2:3" x14ac:dyDescent="0.2">
      <c r="B4517" s="141"/>
      <c r="C4517" s="141"/>
    </row>
    <row r="4518" spans="2:3" x14ac:dyDescent="0.2">
      <c r="B4518" s="141"/>
      <c r="C4518" s="141"/>
    </row>
    <row r="4519" spans="2:3" x14ac:dyDescent="0.2">
      <c r="B4519" s="141"/>
      <c r="C4519" s="141"/>
    </row>
    <row r="4520" spans="2:3" x14ac:dyDescent="0.2">
      <c r="B4520" s="141"/>
      <c r="C4520" s="141"/>
    </row>
    <row r="4521" spans="2:3" x14ac:dyDescent="0.2">
      <c r="B4521" s="141"/>
      <c r="C4521" s="141"/>
    </row>
    <row r="4522" spans="2:3" x14ac:dyDescent="0.2">
      <c r="B4522" s="141"/>
      <c r="C4522" s="141"/>
    </row>
    <row r="4523" spans="2:3" x14ac:dyDescent="0.2">
      <c r="B4523" s="141"/>
      <c r="C4523" s="141"/>
    </row>
    <row r="4524" spans="2:3" x14ac:dyDescent="0.2">
      <c r="B4524" s="141"/>
      <c r="C4524" s="141"/>
    </row>
    <row r="4525" spans="2:3" x14ac:dyDescent="0.2">
      <c r="B4525" s="141"/>
      <c r="C4525" s="141"/>
    </row>
    <row r="4526" spans="2:3" x14ac:dyDescent="0.2">
      <c r="B4526" s="141"/>
      <c r="C4526" s="141"/>
    </row>
    <row r="4527" spans="2:3" x14ac:dyDescent="0.2">
      <c r="B4527" s="141"/>
      <c r="C4527" s="141"/>
    </row>
    <row r="4528" spans="2:3" x14ac:dyDescent="0.2">
      <c r="B4528" s="141"/>
      <c r="C4528" s="141"/>
    </row>
    <row r="4529" spans="2:3" x14ac:dyDescent="0.2">
      <c r="B4529" s="141"/>
      <c r="C4529" s="141"/>
    </row>
    <row r="4530" spans="2:3" x14ac:dyDescent="0.2">
      <c r="B4530" s="141"/>
      <c r="C4530" s="141"/>
    </row>
    <row r="4531" spans="2:3" x14ac:dyDescent="0.2">
      <c r="B4531" s="141"/>
      <c r="C4531" s="141"/>
    </row>
    <row r="4532" spans="2:3" x14ac:dyDescent="0.2">
      <c r="B4532" s="141"/>
      <c r="C4532" s="141"/>
    </row>
    <row r="4533" spans="2:3" x14ac:dyDescent="0.2">
      <c r="B4533" s="141"/>
      <c r="C4533" s="141"/>
    </row>
    <row r="4534" spans="2:3" x14ac:dyDescent="0.2">
      <c r="B4534" s="141"/>
      <c r="C4534" s="141"/>
    </row>
    <row r="4535" spans="2:3" x14ac:dyDescent="0.2">
      <c r="B4535" s="141"/>
      <c r="C4535" s="141"/>
    </row>
    <row r="4536" spans="2:3" x14ac:dyDescent="0.2">
      <c r="B4536" s="141"/>
      <c r="C4536" s="141"/>
    </row>
    <row r="4537" spans="2:3" x14ac:dyDescent="0.2">
      <c r="B4537" s="141"/>
      <c r="C4537" s="141"/>
    </row>
    <row r="4538" spans="2:3" x14ac:dyDescent="0.2">
      <c r="B4538" s="141"/>
      <c r="C4538" s="141"/>
    </row>
    <row r="4539" spans="2:3" x14ac:dyDescent="0.2">
      <c r="B4539" s="141"/>
      <c r="C4539" s="141"/>
    </row>
    <row r="4540" spans="2:3" x14ac:dyDescent="0.2">
      <c r="B4540" s="141"/>
      <c r="C4540" s="141"/>
    </row>
    <row r="4541" spans="2:3" x14ac:dyDescent="0.2">
      <c r="B4541" s="141"/>
      <c r="C4541" s="141"/>
    </row>
    <row r="4542" spans="2:3" x14ac:dyDescent="0.2">
      <c r="B4542" s="141"/>
      <c r="C4542" s="141"/>
    </row>
    <row r="4543" spans="2:3" x14ac:dyDescent="0.2">
      <c r="B4543" s="141"/>
      <c r="C4543" s="141"/>
    </row>
    <row r="4544" spans="2:3" x14ac:dyDescent="0.2">
      <c r="B4544" s="141"/>
      <c r="C4544" s="141"/>
    </row>
    <row r="4545" spans="2:3" x14ac:dyDescent="0.2">
      <c r="B4545" s="141"/>
      <c r="C4545" s="141"/>
    </row>
    <row r="4546" spans="2:3" x14ac:dyDescent="0.2">
      <c r="B4546" s="141"/>
      <c r="C4546" s="141"/>
    </row>
    <row r="4547" spans="2:3" x14ac:dyDescent="0.2">
      <c r="B4547" s="141"/>
      <c r="C4547" s="141"/>
    </row>
    <row r="4548" spans="2:3" x14ac:dyDescent="0.2">
      <c r="B4548" s="141"/>
      <c r="C4548" s="141"/>
    </row>
    <row r="4549" spans="2:3" x14ac:dyDescent="0.2">
      <c r="B4549" s="141"/>
      <c r="C4549" s="141"/>
    </row>
    <row r="4550" spans="2:3" x14ac:dyDescent="0.2">
      <c r="B4550" s="141"/>
      <c r="C4550" s="141"/>
    </row>
    <row r="4551" spans="2:3" x14ac:dyDescent="0.2">
      <c r="B4551" s="141"/>
      <c r="C4551" s="141"/>
    </row>
    <row r="4552" spans="2:3" x14ac:dyDescent="0.2">
      <c r="B4552" s="141"/>
      <c r="C4552" s="141"/>
    </row>
    <row r="4553" spans="2:3" x14ac:dyDescent="0.2">
      <c r="B4553" s="141"/>
      <c r="C4553" s="141"/>
    </row>
    <row r="4554" spans="2:3" x14ac:dyDescent="0.2">
      <c r="B4554" s="141"/>
      <c r="C4554" s="141"/>
    </row>
    <row r="4555" spans="2:3" x14ac:dyDescent="0.2">
      <c r="B4555" s="141"/>
      <c r="C4555" s="141"/>
    </row>
    <row r="4556" spans="2:3" x14ac:dyDescent="0.2">
      <c r="B4556" s="141"/>
      <c r="C4556" s="141"/>
    </row>
    <row r="4557" spans="2:3" x14ac:dyDescent="0.2">
      <c r="B4557" s="141"/>
      <c r="C4557" s="141"/>
    </row>
    <row r="4558" spans="2:3" x14ac:dyDescent="0.2">
      <c r="B4558" s="141"/>
      <c r="C4558" s="141"/>
    </row>
    <row r="4559" spans="2:3" x14ac:dyDescent="0.2">
      <c r="B4559" s="141"/>
      <c r="C4559" s="141"/>
    </row>
    <row r="4560" spans="2:3" x14ac:dyDescent="0.2">
      <c r="B4560" s="141"/>
      <c r="C4560" s="141"/>
    </row>
    <row r="4561" spans="2:3" x14ac:dyDescent="0.2">
      <c r="B4561" s="141"/>
      <c r="C4561" s="141"/>
    </row>
    <row r="4562" spans="2:3" x14ac:dyDescent="0.2">
      <c r="B4562" s="141"/>
      <c r="C4562" s="141"/>
    </row>
    <row r="4563" spans="2:3" x14ac:dyDescent="0.2">
      <c r="B4563" s="141"/>
      <c r="C4563" s="141"/>
    </row>
    <row r="4564" spans="2:3" x14ac:dyDescent="0.2">
      <c r="B4564" s="141"/>
      <c r="C4564" s="141"/>
    </row>
    <row r="4565" spans="2:3" x14ac:dyDescent="0.2">
      <c r="B4565" s="141"/>
      <c r="C4565" s="141"/>
    </row>
    <row r="4566" spans="2:3" x14ac:dyDescent="0.2">
      <c r="B4566" s="141"/>
      <c r="C4566" s="141"/>
    </row>
    <row r="4567" spans="2:3" x14ac:dyDescent="0.2">
      <c r="B4567" s="141"/>
      <c r="C4567" s="141"/>
    </row>
    <row r="4568" spans="2:3" x14ac:dyDescent="0.2">
      <c r="B4568" s="141"/>
      <c r="C4568" s="141"/>
    </row>
    <row r="4569" spans="2:3" x14ac:dyDescent="0.2">
      <c r="B4569" s="141"/>
      <c r="C4569" s="141"/>
    </row>
    <row r="4570" spans="2:3" x14ac:dyDescent="0.2">
      <c r="B4570" s="141"/>
      <c r="C4570" s="141"/>
    </row>
    <row r="4571" spans="2:3" x14ac:dyDescent="0.2">
      <c r="B4571" s="141"/>
      <c r="C4571" s="141"/>
    </row>
    <row r="4572" spans="2:3" x14ac:dyDescent="0.2">
      <c r="B4572" s="141"/>
      <c r="C4572" s="141"/>
    </row>
    <row r="4573" spans="2:3" x14ac:dyDescent="0.2">
      <c r="B4573" s="141"/>
      <c r="C4573" s="141"/>
    </row>
    <row r="4574" spans="2:3" x14ac:dyDescent="0.2">
      <c r="B4574" s="141"/>
      <c r="C4574" s="141"/>
    </row>
    <row r="4575" spans="2:3" x14ac:dyDescent="0.2">
      <c r="B4575" s="141"/>
      <c r="C4575" s="141"/>
    </row>
    <row r="4576" spans="2:3" x14ac:dyDescent="0.2">
      <c r="B4576" s="141"/>
      <c r="C4576" s="141"/>
    </row>
    <row r="4577" spans="2:3" x14ac:dyDescent="0.2">
      <c r="B4577" s="141"/>
      <c r="C4577" s="141"/>
    </row>
    <row r="4578" spans="2:3" x14ac:dyDescent="0.2">
      <c r="B4578" s="141"/>
      <c r="C4578" s="141"/>
    </row>
    <row r="4579" spans="2:3" x14ac:dyDescent="0.2">
      <c r="B4579" s="141"/>
      <c r="C4579" s="141"/>
    </row>
    <row r="4580" spans="2:3" x14ac:dyDescent="0.2">
      <c r="B4580" s="141"/>
      <c r="C4580" s="141"/>
    </row>
    <row r="4581" spans="2:3" x14ac:dyDescent="0.2">
      <c r="B4581" s="141"/>
      <c r="C4581" s="141"/>
    </row>
    <row r="4582" spans="2:3" x14ac:dyDescent="0.2">
      <c r="B4582" s="141"/>
      <c r="C4582" s="141"/>
    </row>
    <row r="4583" spans="2:3" x14ac:dyDescent="0.2">
      <c r="B4583" s="141"/>
      <c r="C4583" s="141"/>
    </row>
    <row r="4584" spans="2:3" x14ac:dyDescent="0.2">
      <c r="B4584" s="141"/>
      <c r="C4584" s="141"/>
    </row>
    <row r="4585" spans="2:3" x14ac:dyDescent="0.2">
      <c r="B4585" s="141"/>
      <c r="C4585" s="141"/>
    </row>
    <row r="4586" spans="2:3" x14ac:dyDescent="0.2">
      <c r="B4586" s="141"/>
      <c r="C4586" s="141"/>
    </row>
    <row r="4587" spans="2:3" x14ac:dyDescent="0.2">
      <c r="B4587" s="141"/>
      <c r="C4587" s="141"/>
    </row>
    <row r="4588" spans="2:3" x14ac:dyDescent="0.2">
      <c r="B4588" s="141"/>
      <c r="C4588" s="141"/>
    </row>
    <row r="4589" spans="2:3" x14ac:dyDescent="0.2">
      <c r="B4589" s="141"/>
      <c r="C4589" s="141"/>
    </row>
    <row r="4590" spans="2:3" x14ac:dyDescent="0.2">
      <c r="B4590" s="141"/>
      <c r="C4590" s="141"/>
    </row>
    <row r="4591" spans="2:3" x14ac:dyDescent="0.2">
      <c r="B4591" s="141"/>
      <c r="C4591" s="141"/>
    </row>
    <row r="4592" spans="2:3" x14ac:dyDescent="0.2">
      <c r="B4592" s="141"/>
      <c r="C4592" s="141"/>
    </row>
    <row r="4593" spans="2:3" x14ac:dyDescent="0.2">
      <c r="B4593" s="141"/>
      <c r="C4593" s="141"/>
    </row>
    <row r="4594" spans="2:3" x14ac:dyDescent="0.2">
      <c r="B4594" s="141"/>
      <c r="C4594" s="141"/>
    </row>
    <row r="4595" spans="2:3" x14ac:dyDescent="0.2">
      <c r="B4595" s="141"/>
      <c r="C4595" s="141"/>
    </row>
    <row r="4596" spans="2:3" x14ac:dyDescent="0.2">
      <c r="B4596" s="141"/>
      <c r="C4596" s="141"/>
    </row>
    <row r="4597" spans="2:3" x14ac:dyDescent="0.2">
      <c r="B4597" s="141"/>
      <c r="C4597" s="141"/>
    </row>
    <row r="4598" spans="2:3" x14ac:dyDescent="0.2">
      <c r="B4598" s="141"/>
      <c r="C4598" s="141"/>
    </row>
    <row r="4599" spans="2:3" x14ac:dyDescent="0.2">
      <c r="B4599" s="141"/>
      <c r="C4599" s="141"/>
    </row>
    <row r="4600" spans="2:3" x14ac:dyDescent="0.2">
      <c r="B4600" s="141"/>
      <c r="C4600" s="141"/>
    </row>
    <row r="4601" spans="2:3" x14ac:dyDescent="0.2">
      <c r="B4601" s="141"/>
      <c r="C4601" s="141"/>
    </row>
    <row r="4602" spans="2:3" x14ac:dyDescent="0.2">
      <c r="B4602" s="141"/>
      <c r="C4602" s="141"/>
    </row>
    <row r="4603" spans="2:3" x14ac:dyDescent="0.2">
      <c r="B4603" s="141"/>
      <c r="C4603" s="141"/>
    </row>
    <row r="4604" spans="2:3" x14ac:dyDescent="0.2">
      <c r="B4604" s="141"/>
      <c r="C4604" s="141"/>
    </row>
    <row r="4605" spans="2:3" x14ac:dyDescent="0.2">
      <c r="B4605" s="141"/>
      <c r="C4605" s="141"/>
    </row>
    <row r="4606" spans="2:3" x14ac:dyDescent="0.2">
      <c r="B4606" s="141"/>
      <c r="C4606" s="141"/>
    </row>
    <row r="4607" spans="2:3" x14ac:dyDescent="0.2">
      <c r="B4607" s="141"/>
      <c r="C4607" s="141"/>
    </row>
    <row r="4608" spans="2:3" x14ac:dyDescent="0.2">
      <c r="B4608" s="141"/>
      <c r="C4608" s="141"/>
    </row>
    <row r="4609" spans="2:3" x14ac:dyDescent="0.2">
      <c r="B4609" s="141"/>
      <c r="C4609" s="141"/>
    </row>
    <row r="4610" spans="2:3" x14ac:dyDescent="0.2">
      <c r="B4610" s="141"/>
      <c r="C4610" s="141"/>
    </row>
    <row r="4611" spans="2:3" x14ac:dyDescent="0.2">
      <c r="B4611" s="141"/>
      <c r="C4611" s="141"/>
    </row>
    <row r="4612" spans="2:3" x14ac:dyDescent="0.2">
      <c r="B4612" s="141"/>
      <c r="C4612" s="141"/>
    </row>
    <row r="4613" spans="2:3" x14ac:dyDescent="0.2">
      <c r="B4613" s="141"/>
      <c r="C4613" s="141"/>
    </row>
    <row r="4614" spans="2:3" x14ac:dyDescent="0.2">
      <c r="B4614" s="141"/>
      <c r="C4614" s="141"/>
    </row>
    <row r="4615" spans="2:3" x14ac:dyDescent="0.2">
      <c r="B4615" s="141"/>
      <c r="C4615" s="141"/>
    </row>
    <row r="4616" spans="2:3" x14ac:dyDescent="0.2">
      <c r="B4616" s="141"/>
      <c r="C4616" s="141"/>
    </row>
    <row r="4617" spans="2:3" x14ac:dyDescent="0.2">
      <c r="B4617" s="141"/>
      <c r="C4617" s="141"/>
    </row>
    <row r="4618" spans="2:3" x14ac:dyDescent="0.2">
      <c r="B4618" s="141"/>
      <c r="C4618" s="141"/>
    </row>
    <row r="4619" spans="2:3" x14ac:dyDescent="0.2">
      <c r="B4619" s="141"/>
      <c r="C4619" s="141"/>
    </row>
    <row r="4620" spans="2:3" x14ac:dyDescent="0.2">
      <c r="B4620" s="141"/>
      <c r="C4620" s="141"/>
    </row>
    <row r="4621" spans="2:3" x14ac:dyDescent="0.2">
      <c r="B4621" s="141"/>
      <c r="C4621" s="141"/>
    </row>
    <row r="4622" spans="2:3" x14ac:dyDescent="0.2">
      <c r="B4622" s="141"/>
      <c r="C4622" s="141"/>
    </row>
    <row r="4623" spans="2:3" x14ac:dyDescent="0.2">
      <c r="B4623" s="141"/>
      <c r="C4623" s="141"/>
    </row>
    <row r="4624" spans="2:3" x14ac:dyDescent="0.2">
      <c r="B4624" s="141"/>
      <c r="C4624" s="141"/>
    </row>
    <row r="4625" spans="2:3" x14ac:dyDescent="0.2">
      <c r="B4625" s="141"/>
      <c r="C4625" s="141"/>
    </row>
    <row r="4626" spans="2:3" x14ac:dyDescent="0.2">
      <c r="B4626" s="141"/>
      <c r="C4626" s="141"/>
    </row>
    <row r="4627" spans="2:3" x14ac:dyDescent="0.2">
      <c r="B4627" s="141"/>
      <c r="C4627" s="141"/>
    </row>
    <row r="4628" spans="2:3" x14ac:dyDescent="0.2">
      <c r="B4628" s="141"/>
      <c r="C4628" s="141"/>
    </row>
    <row r="4629" spans="2:3" x14ac:dyDescent="0.2">
      <c r="B4629" s="141"/>
      <c r="C4629" s="141"/>
    </row>
    <row r="4630" spans="2:3" x14ac:dyDescent="0.2">
      <c r="B4630" s="141"/>
      <c r="C4630" s="141"/>
    </row>
    <row r="4631" spans="2:3" x14ac:dyDescent="0.2">
      <c r="B4631" s="141"/>
      <c r="C4631" s="141"/>
    </row>
    <row r="4632" spans="2:3" x14ac:dyDescent="0.2">
      <c r="B4632" s="141"/>
      <c r="C4632" s="141"/>
    </row>
    <row r="4633" spans="2:3" x14ac:dyDescent="0.2">
      <c r="B4633" s="141"/>
      <c r="C4633" s="141"/>
    </row>
    <row r="4634" spans="2:3" x14ac:dyDescent="0.2">
      <c r="B4634" s="141"/>
      <c r="C4634" s="141"/>
    </row>
    <row r="4635" spans="2:3" x14ac:dyDescent="0.2">
      <c r="B4635" s="141"/>
      <c r="C4635" s="141"/>
    </row>
    <row r="4636" spans="2:3" x14ac:dyDescent="0.2">
      <c r="B4636" s="141"/>
      <c r="C4636" s="141"/>
    </row>
    <row r="4637" spans="2:3" x14ac:dyDescent="0.2">
      <c r="B4637" s="141"/>
      <c r="C4637" s="141"/>
    </row>
    <row r="4638" spans="2:3" x14ac:dyDescent="0.2">
      <c r="B4638" s="141"/>
      <c r="C4638" s="141"/>
    </row>
    <row r="4639" spans="2:3" x14ac:dyDescent="0.2">
      <c r="B4639" s="141"/>
      <c r="C4639" s="141"/>
    </row>
    <row r="4640" spans="2:3" x14ac:dyDescent="0.2">
      <c r="B4640" s="141"/>
      <c r="C4640" s="141"/>
    </row>
    <row r="4641" spans="2:3" x14ac:dyDescent="0.2">
      <c r="B4641" s="141"/>
      <c r="C4641" s="141"/>
    </row>
    <row r="4642" spans="2:3" x14ac:dyDescent="0.2">
      <c r="B4642" s="141"/>
      <c r="C4642" s="141"/>
    </row>
    <row r="4643" spans="2:3" x14ac:dyDescent="0.2">
      <c r="B4643" s="141"/>
      <c r="C4643" s="141"/>
    </row>
    <row r="4644" spans="2:3" x14ac:dyDescent="0.2">
      <c r="B4644" s="141"/>
      <c r="C4644" s="141"/>
    </row>
    <row r="4645" spans="2:3" x14ac:dyDescent="0.2">
      <c r="B4645" s="141"/>
      <c r="C4645" s="141"/>
    </row>
    <row r="4646" spans="2:3" x14ac:dyDescent="0.2">
      <c r="B4646" s="141"/>
      <c r="C4646" s="141"/>
    </row>
    <row r="4647" spans="2:3" x14ac:dyDescent="0.2">
      <c r="B4647" s="141"/>
      <c r="C4647" s="141"/>
    </row>
    <row r="4648" spans="2:3" x14ac:dyDescent="0.2">
      <c r="B4648" s="141"/>
      <c r="C4648" s="141"/>
    </row>
    <row r="4649" spans="2:3" x14ac:dyDescent="0.2">
      <c r="B4649" s="141"/>
      <c r="C4649" s="141"/>
    </row>
    <row r="4650" spans="2:3" x14ac:dyDescent="0.2">
      <c r="B4650" s="141"/>
      <c r="C4650" s="141"/>
    </row>
    <row r="4651" spans="2:3" x14ac:dyDescent="0.2">
      <c r="B4651" s="141"/>
      <c r="C4651" s="141"/>
    </row>
    <row r="4652" spans="2:3" x14ac:dyDescent="0.2">
      <c r="B4652" s="141"/>
      <c r="C4652" s="141"/>
    </row>
    <row r="4653" spans="2:3" x14ac:dyDescent="0.2">
      <c r="B4653" s="141"/>
      <c r="C4653" s="141"/>
    </row>
    <row r="4654" spans="2:3" x14ac:dyDescent="0.2">
      <c r="B4654" s="141"/>
      <c r="C4654" s="141"/>
    </row>
    <row r="4655" spans="2:3" x14ac:dyDescent="0.2">
      <c r="B4655" s="141"/>
      <c r="C4655" s="141"/>
    </row>
    <row r="4656" spans="2:3" x14ac:dyDescent="0.2">
      <c r="B4656" s="141"/>
      <c r="C4656" s="141"/>
    </row>
    <row r="4657" spans="2:3" x14ac:dyDescent="0.2">
      <c r="B4657" s="141"/>
      <c r="C4657" s="141"/>
    </row>
    <row r="4658" spans="2:3" x14ac:dyDescent="0.2">
      <c r="B4658" s="141"/>
      <c r="C4658" s="141"/>
    </row>
    <row r="4659" spans="2:3" x14ac:dyDescent="0.2">
      <c r="B4659" s="141"/>
      <c r="C4659" s="141"/>
    </row>
    <row r="4660" spans="2:3" x14ac:dyDescent="0.2">
      <c r="B4660" s="141"/>
      <c r="C4660" s="141"/>
    </row>
    <row r="4661" spans="2:3" x14ac:dyDescent="0.2">
      <c r="B4661" s="141"/>
      <c r="C4661" s="141"/>
    </row>
    <row r="4662" spans="2:3" x14ac:dyDescent="0.2">
      <c r="B4662" s="141"/>
      <c r="C4662" s="141"/>
    </row>
    <row r="4663" spans="2:3" x14ac:dyDescent="0.2">
      <c r="B4663" s="141"/>
      <c r="C4663" s="141"/>
    </row>
    <row r="4664" spans="2:3" x14ac:dyDescent="0.2">
      <c r="B4664" s="141"/>
      <c r="C4664" s="141"/>
    </row>
    <row r="4665" spans="2:3" x14ac:dyDescent="0.2">
      <c r="B4665" s="141"/>
      <c r="C4665" s="141"/>
    </row>
    <row r="4666" spans="2:3" x14ac:dyDescent="0.2">
      <c r="B4666" s="141"/>
      <c r="C4666" s="141"/>
    </row>
    <row r="4667" spans="2:3" x14ac:dyDescent="0.2">
      <c r="B4667" s="141"/>
      <c r="C4667" s="141"/>
    </row>
    <row r="4668" spans="2:3" x14ac:dyDescent="0.2">
      <c r="B4668" s="141"/>
      <c r="C4668" s="141"/>
    </row>
    <row r="4669" spans="2:3" x14ac:dyDescent="0.2">
      <c r="B4669" s="141"/>
      <c r="C4669" s="141"/>
    </row>
    <row r="4670" spans="2:3" x14ac:dyDescent="0.2">
      <c r="B4670" s="141"/>
      <c r="C4670" s="141"/>
    </row>
    <row r="4671" spans="2:3" x14ac:dyDescent="0.2">
      <c r="B4671" s="141"/>
      <c r="C4671" s="141"/>
    </row>
    <row r="4672" spans="2:3" x14ac:dyDescent="0.2">
      <c r="B4672" s="141"/>
      <c r="C4672" s="141"/>
    </row>
    <row r="4673" spans="2:3" x14ac:dyDescent="0.2">
      <c r="B4673" s="141"/>
      <c r="C4673" s="141"/>
    </row>
    <row r="4674" spans="2:3" x14ac:dyDescent="0.2">
      <c r="B4674" s="141"/>
      <c r="C4674" s="141"/>
    </row>
    <row r="4675" spans="2:3" x14ac:dyDescent="0.2">
      <c r="B4675" s="141"/>
      <c r="C4675" s="141"/>
    </row>
    <row r="4676" spans="2:3" x14ac:dyDescent="0.2">
      <c r="B4676" s="141"/>
      <c r="C4676" s="141"/>
    </row>
    <row r="4677" spans="2:3" x14ac:dyDescent="0.2">
      <c r="B4677" s="141"/>
      <c r="C4677" s="141"/>
    </row>
    <row r="4678" spans="2:3" x14ac:dyDescent="0.2">
      <c r="B4678" s="141"/>
      <c r="C4678" s="141"/>
    </row>
    <row r="4679" spans="2:3" x14ac:dyDescent="0.2">
      <c r="B4679" s="141"/>
      <c r="C4679" s="141"/>
    </row>
    <row r="4680" spans="2:3" x14ac:dyDescent="0.2">
      <c r="B4680" s="141"/>
      <c r="C4680" s="141"/>
    </row>
    <row r="4681" spans="2:3" x14ac:dyDescent="0.2">
      <c r="B4681" s="141"/>
      <c r="C4681" s="141"/>
    </row>
    <row r="4682" spans="2:3" x14ac:dyDescent="0.2">
      <c r="B4682" s="141"/>
      <c r="C4682" s="141"/>
    </row>
    <row r="4683" spans="2:3" x14ac:dyDescent="0.2">
      <c r="B4683" s="141"/>
      <c r="C4683" s="141"/>
    </row>
    <row r="4684" spans="2:3" x14ac:dyDescent="0.2">
      <c r="B4684" s="141"/>
      <c r="C4684" s="141"/>
    </row>
    <row r="4685" spans="2:3" x14ac:dyDescent="0.2">
      <c r="B4685" s="141"/>
      <c r="C4685" s="141"/>
    </row>
    <row r="4686" spans="2:3" x14ac:dyDescent="0.2">
      <c r="B4686" s="141"/>
      <c r="C4686" s="141"/>
    </row>
    <row r="4687" spans="2:3" x14ac:dyDescent="0.2">
      <c r="B4687" s="141"/>
      <c r="C4687" s="141"/>
    </row>
    <row r="4688" spans="2:3" x14ac:dyDescent="0.2">
      <c r="B4688" s="141"/>
      <c r="C4688" s="141"/>
    </row>
    <row r="4689" spans="2:3" x14ac:dyDescent="0.2">
      <c r="B4689" s="141"/>
      <c r="C4689" s="141"/>
    </row>
    <row r="4690" spans="2:3" x14ac:dyDescent="0.2">
      <c r="B4690" s="141"/>
      <c r="C4690" s="141"/>
    </row>
    <row r="4691" spans="2:3" x14ac:dyDescent="0.2">
      <c r="B4691" s="141"/>
      <c r="C4691" s="141"/>
    </row>
    <row r="4692" spans="2:3" x14ac:dyDescent="0.2">
      <c r="B4692" s="141"/>
      <c r="C4692" s="141"/>
    </row>
    <row r="4693" spans="2:3" x14ac:dyDescent="0.2">
      <c r="B4693" s="141"/>
      <c r="C4693" s="141"/>
    </row>
    <row r="4694" spans="2:3" x14ac:dyDescent="0.2">
      <c r="B4694" s="141"/>
      <c r="C4694" s="141"/>
    </row>
    <row r="4695" spans="2:3" x14ac:dyDescent="0.2">
      <c r="B4695" s="141"/>
      <c r="C4695" s="141"/>
    </row>
    <row r="4696" spans="2:3" x14ac:dyDescent="0.2">
      <c r="B4696" s="141"/>
      <c r="C4696" s="141"/>
    </row>
    <row r="4697" spans="2:3" x14ac:dyDescent="0.2">
      <c r="B4697" s="141"/>
      <c r="C4697" s="141"/>
    </row>
    <row r="4698" spans="2:3" x14ac:dyDescent="0.2">
      <c r="B4698" s="141"/>
      <c r="C4698" s="141"/>
    </row>
    <row r="4699" spans="2:3" x14ac:dyDescent="0.2">
      <c r="B4699" s="141"/>
      <c r="C4699" s="141"/>
    </row>
    <row r="4700" spans="2:3" x14ac:dyDescent="0.2">
      <c r="B4700" s="141"/>
      <c r="C4700" s="141"/>
    </row>
    <row r="4701" spans="2:3" x14ac:dyDescent="0.2">
      <c r="B4701" s="141"/>
      <c r="C4701" s="141"/>
    </row>
    <row r="4702" spans="2:3" x14ac:dyDescent="0.2">
      <c r="B4702" s="141"/>
      <c r="C4702" s="141"/>
    </row>
    <row r="4703" spans="2:3" x14ac:dyDescent="0.2">
      <c r="B4703" s="141"/>
      <c r="C4703" s="141"/>
    </row>
    <row r="4704" spans="2:3" x14ac:dyDescent="0.2">
      <c r="B4704" s="141"/>
      <c r="C4704" s="141"/>
    </row>
    <row r="4705" spans="2:3" x14ac:dyDescent="0.2">
      <c r="B4705" s="141"/>
      <c r="C4705" s="141"/>
    </row>
    <row r="4706" spans="2:3" x14ac:dyDescent="0.2">
      <c r="B4706" s="141"/>
      <c r="C4706" s="141"/>
    </row>
    <row r="4707" spans="2:3" x14ac:dyDescent="0.2">
      <c r="B4707" s="141"/>
      <c r="C4707" s="141"/>
    </row>
    <row r="4708" spans="2:3" x14ac:dyDescent="0.2">
      <c r="B4708" s="141"/>
      <c r="C4708" s="141"/>
    </row>
    <row r="4709" spans="2:3" x14ac:dyDescent="0.2">
      <c r="B4709" s="141"/>
      <c r="C4709" s="141"/>
    </row>
    <row r="4710" spans="2:3" x14ac:dyDescent="0.2">
      <c r="B4710" s="141"/>
      <c r="C4710" s="141"/>
    </row>
    <row r="4711" spans="2:3" x14ac:dyDescent="0.2">
      <c r="B4711" s="141"/>
      <c r="C4711" s="141"/>
    </row>
    <row r="4712" spans="2:3" x14ac:dyDescent="0.2">
      <c r="B4712" s="141"/>
      <c r="C4712" s="141"/>
    </row>
    <row r="4713" spans="2:3" x14ac:dyDescent="0.2">
      <c r="B4713" s="141"/>
      <c r="C4713" s="141"/>
    </row>
    <row r="4714" spans="2:3" x14ac:dyDescent="0.2">
      <c r="B4714" s="141"/>
      <c r="C4714" s="141"/>
    </row>
    <row r="4715" spans="2:3" x14ac:dyDescent="0.2">
      <c r="B4715" s="141"/>
      <c r="C4715" s="141"/>
    </row>
    <row r="4716" spans="2:3" x14ac:dyDescent="0.2">
      <c r="B4716" s="141"/>
      <c r="C4716" s="141"/>
    </row>
    <row r="4717" spans="2:3" x14ac:dyDescent="0.2">
      <c r="B4717" s="141"/>
      <c r="C4717" s="141"/>
    </row>
    <row r="4718" spans="2:3" x14ac:dyDescent="0.2">
      <c r="B4718" s="141"/>
      <c r="C4718" s="141"/>
    </row>
    <row r="4719" spans="2:3" x14ac:dyDescent="0.2">
      <c r="B4719" s="141"/>
      <c r="C4719" s="141"/>
    </row>
    <row r="4720" spans="2:3" x14ac:dyDescent="0.2">
      <c r="B4720" s="141"/>
      <c r="C4720" s="141"/>
    </row>
    <row r="4721" spans="2:3" x14ac:dyDescent="0.2">
      <c r="B4721" s="141"/>
      <c r="C4721" s="141"/>
    </row>
    <row r="4722" spans="2:3" x14ac:dyDescent="0.2">
      <c r="B4722" s="141"/>
      <c r="C4722" s="141"/>
    </row>
    <row r="4723" spans="2:3" x14ac:dyDescent="0.2">
      <c r="B4723" s="141"/>
      <c r="C4723" s="141"/>
    </row>
    <row r="4724" spans="2:3" x14ac:dyDescent="0.2">
      <c r="B4724" s="141"/>
      <c r="C4724" s="141"/>
    </row>
    <row r="4725" spans="2:3" x14ac:dyDescent="0.2">
      <c r="B4725" s="141"/>
      <c r="C4725" s="141"/>
    </row>
    <row r="4726" spans="2:3" x14ac:dyDescent="0.2">
      <c r="B4726" s="141"/>
      <c r="C4726" s="141"/>
    </row>
    <row r="4727" spans="2:3" x14ac:dyDescent="0.2">
      <c r="B4727" s="141"/>
      <c r="C4727" s="141"/>
    </row>
    <row r="4728" spans="2:3" x14ac:dyDescent="0.2">
      <c r="B4728" s="141"/>
      <c r="C4728" s="141"/>
    </row>
    <row r="4729" spans="2:3" x14ac:dyDescent="0.2">
      <c r="B4729" s="141"/>
      <c r="C4729" s="141"/>
    </row>
    <row r="4730" spans="2:3" x14ac:dyDescent="0.2">
      <c r="B4730" s="141"/>
      <c r="C4730" s="141"/>
    </row>
    <row r="4731" spans="2:3" x14ac:dyDescent="0.2">
      <c r="B4731" s="141"/>
      <c r="C4731" s="141"/>
    </row>
    <row r="4732" spans="2:3" x14ac:dyDescent="0.2">
      <c r="B4732" s="141"/>
      <c r="C4732" s="141"/>
    </row>
    <row r="4733" spans="2:3" x14ac:dyDescent="0.2">
      <c r="B4733" s="141"/>
      <c r="C4733" s="141"/>
    </row>
    <row r="4734" spans="2:3" x14ac:dyDescent="0.2">
      <c r="B4734" s="141"/>
      <c r="C4734" s="141"/>
    </row>
    <row r="4735" spans="2:3" x14ac:dyDescent="0.2">
      <c r="B4735" s="141"/>
      <c r="C4735" s="141"/>
    </row>
    <row r="4736" spans="2:3" x14ac:dyDescent="0.2">
      <c r="B4736" s="141"/>
      <c r="C4736" s="141"/>
    </row>
    <row r="4737" spans="2:3" x14ac:dyDescent="0.2">
      <c r="B4737" s="141"/>
      <c r="C4737" s="141"/>
    </row>
    <row r="4738" spans="2:3" x14ac:dyDescent="0.2">
      <c r="B4738" s="141"/>
      <c r="C4738" s="141"/>
    </row>
    <row r="4739" spans="2:3" x14ac:dyDescent="0.2">
      <c r="B4739" s="141"/>
      <c r="C4739" s="141"/>
    </row>
    <row r="4740" spans="2:3" x14ac:dyDescent="0.2">
      <c r="B4740" s="141"/>
      <c r="C4740" s="141"/>
    </row>
    <row r="4741" spans="2:3" x14ac:dyDescent="0.2">
      <c r="B4741" s="141"/>
      <c r="C4741" s="141"/>
    </row>
    <row r="4742" spans="2:3" x14ac:dyDescent="0.2">
      <c r="B4742" s="141"/>
      <c r="C4742" s="141"/>
    </row>
    <row r="4743" spans="2:3" x14ac:dyDescent="0.2">
      <c r="B4743" s="141"/>
      <c r="C4743" s="141"/>
    </row>
    <row r="4744" spans="2:3" x14ac:dyDescent="0.2">
      <c r="B4744" s="141"/>
      <c r="C4744" s="141"/>
    </row>
    <row r="4745" spans="2:3" x14ac:dyDescent="0.2">
      <c r="B4745" s="141"/>
      <c r="C4745" s="141"/>
    </row>
    <row r="4746" spans="2:3" x14ac:dyDescent="0.2">
      <c r="B4746" s="141"/>
      <c r="C4746" s="141"/>
    </row>
    <row r="4747" spans="2:3" x14ac:dyDescent="0.2">
      <c r="B4747" s="141"/>
      <c r="C4747" s="141"/>
    </row>
    <row r="4748" spans="2:3" x14ac:dyDescent="0.2">
      <c r="B4748" s="141"/>
      <c r="C4748" s="141"/>
    </row>
    <row r="4749" spans="2:3" x14ac:dyDescent="0.2">
      <c r="B4749" s="141"/>
      <c r="C4749" s="141"/>
    </row>
    <row r="4750" spans="2:3" x14ac:dyDescent="0.2">
      <c r="B4750" s="141"/>
      <c r="C4750" s="141"/>
    </row>
    <row r="4751" spans="2:3" x14ac:dyDescent="0.2">
      <c r="B4751" s="141"/>
      <c r="C4751" s="141"/>
    </row>
    <row r="4752" spans="2:3" x14ac:dyDescent="0.2">
      <c r="B4752" s="141"/>
      <c r="C4752" s="141"/>
    </row>
    <row r="4753" spans="2:3" x14ac:dyDescent="0.2">
      <c r="B4753" s="141"/>
      <c r="C4753" s="141"/>
    </row>
    <row r="4754" spans="2:3" x14ac:dyDescent="0.2">
      <c r="B4754" s="141"/>
      <c r="C4754" s="141"/>
    </row>
    <row r="4755" spans="2:3" x14ac:dyDescent="0.2">
      <c r="B4755" s="141"/>
      <c r="C4755" s="141"/>
    </row>
    <row r="4756" spans="2:3" x14ac:dyDescent="0.2">
      <c r="B4756" s="141"/>
      <c r="C4756" s="141"/>
    </row>
    <row r="4757" spans="2:3" x14ac:dyDescent="0.2">
      <c r="B4757" s="141"/>
      <c r="C4757" s="141"/>
    </row>
    <row r="4758" spans="2:3" x14ac:dyDescent="0.2">
      <c r="B4758" s="141"/>
      <c r="C4758" s="141"/>
    </row>
    <row r="4759" spans="2:3" x14ac:dyDescent="0.2">
      <c r="B4759" s="141"/>
      <c r="C4759" s="141"/>
    </row>
    <row r="4760" spans="2:3" x14ac:dyDescent="0.2">
      <c r="B4760" s="141"/>
      <c r="C4760" s="141"/>
    </row>
    <row r="4761" spans="2:3" x14ac:dyDescent="0.2">
      <c r="B4761" s="141"/>
      <c r="C4761" s="141"/>
    </row>
    <row r="4762" spans="2:3" x14ac:dyDescent="0.2">
      <c r="B4762" s="141"/>
      <c r="C4762" s="141"/>
    </row>
    <row r="4763" spans="2:3" x14ac:dyDescent="0.2">
      <c r="B4763" s="141"/>
      <c r="C4763" s="141"/>
    </row>
    <row r="4764" spans="2:3" x14ac:dyDescent="0.2">
      <c r="B4764" s="141"/>
      <c r="C4764" s="141"/>
    </row>
    <row r="4765" spans="2:3" x14ac:dyDescent="0.2">
      <c r="B4765" s="141"/>
      <c r="C4765" s="141"/>
    </row>
    <row r="4766" spans="2:3" x14ac:dyDescent="0.2">
      <c r="B4766" s="141"/>
      <c r="C4766" s="141"/>
    </row>
    <row r="4767" spans="2:3" x14ac:dyDescent="0.2">
      <c r="B4767" s="141"/>
      <c r="C4767" s="141"/>
    </row>
    <row r="4768" spans="2:3" x14ac:dyDescent="0.2">
      <c r="B4768" s="141"/>
      <c r="C4768" s="141"/>
    </row>
    <row r="4769" spans="2:3" x14ac:dyDescent="0.2">
      <c r="B4769" s="141"/>
      <c r="C4769" s="141"/>
    </row>
    <row r="4770" spans="2:3" x14ac:dyDescent="0.2">
      <c r="B4770" s="141"/>
      <c r="C4770" s="141"/>
    </row>
    <row r="4771" spans="2:3" x14ac:dyDescent="0.2">
      <c r="B4771" s="141"/>
      <c r="C4771" s="141"/>
    </row>
    <row r="4772" spans="2:3" x14ac:dyDescent="0.2">
      <c r="B4772" s="141"/>
      <c r="C4772" s="141"/>
    </row>
    <row r="4773" spans="2:3" x14ac:dyDescent="0.2">
      <c r="B4773" s="141"/>
      <c r="C4773" s="141"/>
    </row>
    <row r="4774" spans="2:3" x14ac:dyDescent="0.2">
      <c r="B4774" s="141"/>
      <c r="C4774" s="141"/>
    </row>
    <row r="4775" spans="2:3" x14ac:dyDescent="0.2">
      <c r="B4775" s="141"/>
      <c r="C4775" s="141"/>
    </row>
    <row r="4776" spans="2:3" x14ac:dyDescent="0.2">
      <c r="B4776" s="141"/>
      <c r="C4776" s="141"/>
    </row>
    <row r="4777" spans="2:3" x14ac:dyDescent="0.2">
      <c r="B4777" s="141"/>
      <c r="C4777" s="141"/>
    </row>
    <row r="4778" spans="2:3" x14ac:dyDescent="0.2">
      <c r="B4778" s="141"/>
      <c r="C4778" s="141"/>
    </row>
    <row r="4779" spans="2:3" x14ac:dyDescent="0.2">
      <c r="B4779" s="141"/>
      <c r="C4779" s="141"/>
    </row>
    <row r="4780" spans="2:3" x14ac:dyDescent="0.2">
      <c r="B4780" s="141"/>
      <c r="C4780" s="141"/>
    </row>
    <row r="4781" spans="2:3" x14ac:dyDescent="0.2">
      <c r="B4781" s="141"/>
      <c r="C4781" s="141"/>
    </row>
    <row r="4782" spans="2:3" x14ac:dyDescent="0.2">
      <c r="B4782" s="141"/>
      <c r="C4782" s="141"/>
    </row>
    <row r="4783" spans="2:3" x14ac:dyDescent="0.2">
      <c r="B4783" s="141"/>
      <c r="C4783" s="141"/>
    </row>
    <row r="4784" spans="2:3" x14ac:dyDescent="0.2">
      <c r="B4784" s="141"/>
      <c r="C4784" s="141"/>
    </row>
    <row r="4785" spans="2:3" x14ac:dyDescent="0.2">
      <c r="B4785" s="141"/>
      <c r="C4785" s="141"/>
    </row>
    <row r="4786" spans="2:3" x14ac:dyDescent="0.2">
      <c r="B4786" s="141"/>
      <c r="C4786" s="141"/>
    </row>
    <row r="4787" spans="2:3" x14ac:dyDescent="0.2">
      <c r="B4787" s="141"/>
      <c r="C4787" s="141"/>
    </row>
    <row r="4788" spans="2:3" x14ac:dyDescent="0.2">
      <c r="B4788" s="141"/>
      <c r="C4788" s="141"/>
    </row>
    <row r="4789" spans="2:3" x14ac:dyDescent="0.2">
      <c r="B4789" s="141"/>
      <c r="C4789" s="141"/>
    </row>
    <row r="4790" spans="2:3" x14ac:dyDescent="0.2">
      <c r="B4790" s="141"/>
      <c r="C4790" s="141"/>
    </row>
    <row r="4791" spans="2:3" x14ac:dyDescent="0.2">
      <c r="B4791" s="141"/>
      <c r="C4791" s="141"/>
    </row>
    <row r="4792" spans="2:3" x14ac:dyDescent="0.2">
      <c r="B4792" s="141"/>
      <c r="C4792" s="141"/>
    </row>
    <row r="4793" spans="2:3" x14ac:dyDescent="0.2">
      <c r="B4793" s="141"/>
      <c r="C4793" s="141"/>
    </row>
    <row r="4794" spans="2:3" x14ac:dyDescent="0.2">
      <c r="B4794" s="141"/>
      <c r="C4794" s="141"/>
    </row>
    <row r="4795" spans="2:3" x14ac:dyDescent="0.2">
      <c r="B4795" s="141"/>
      <c r="C4795" s="141"/>
    </row>
    <row r="4796" spans="2:3" x14ac:dyDescent="0.2">
      <c r="B4796" s="141"/>
      <c r="C4796" s="141"/>
    </row>
    <row r="4797" spans="2:3" x14ac:dyDescent="0.2">
      <c r="B4797" s="141"/>
      <c r="C4797" s="141"/>
    </row>
    <row r="4798" spans="2:3" x14ac:dyDescent="0.2">
      <c r="B4798" s="141"/>
      <c r="C4798" s="141"/>
    </row>
    <row r="4799" spans="2:3" x14ac:dyDescent="0.2">
      <c r="B4799" s="141"/>
      <c r="C4799" s="141"/>
    </row>
    <row r="4800" spans="2:3" x14ac:dyDescent="0.2">
      <c r="B4800" s="141"/>
      <c r="C4800" s="141"/>
    </row>
    <row r="4801" spans="2:3" x14ac:dyDescent="0.2">
      <c r="B4801" s="141"/>
      <c r="C4801" s="141"/>
    </row>
    <row r="4802" spans="2:3" x14ac:dyDescent="0.2">
      <c r="B4802" s="141"/>
      <c r="C4802" s="141"/>
    </row>
    <row r="4803" spans="2:3" x14ac:dyDescent="0.2">
      <c r="B4803" s="141"/>
      <c r="C4803" s="14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5AF8-4534-804A-AC1F-79859560D9EB}">
  <dimension ref="A1:W240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sqref="A1:XFD1048576"/>
    </sheetView>
  </sheetViews>
  <sheetFormatPr baseColWidth="10" defaultColWidth="10.83203125" defaultRowHeight="16" x14ac:dyDescent="0.2"/>
  <cols>
    <col min="1" max="1" width="23.83203125" style="65" bestFit="1" customWidth="1"/>
    <col min="2" max="2" width="10.83203125" style="89"/>
    <col min="3" max="3" width="10.83203125" style="90"/>
    <col min="4" max="6" width="10.83203125" style="91"/>
    <col min="7" max="7" width="10.83203125" style="135"/>
    <col min="8" max="8" width="10.83203125" style="91"/>
    <col min="9" max="9" width="10.83203125" style="135"/>
    <col min="10" max="10" width="10.83203125" style="91"/>
    <col min="11" max="11" width="10.83203125" style="135"/>
    <col min="12" max="12" width="10.83203125" style="91"/>
    <col min="13" max="13" width="10.83203125" style="135"/>
    <col min="14" max="14" width="10.83203125" style="91"/>
    <col min="15" max="15" width="10.83203125" style="135"/>
    <col min="16" max="16" width="10.83203125" style="91"/>
    <col min="17" max="17" width="10.83203125" style="135"/>
    <col min="18" max="18" width="10.83203125" style="91"/>
    <col min="19" max="21" width="10.83203125" style="93"/>
    <col min="22" max="22" width="11.83203125" style="93" bestFit="1" customWidth="1"/>
    <col min="23" max="16384" width="10.83203125" style="65"/>
  </cols>
  <sheetData>
    <row r="1" spans="1:23" s="124" customFormat="1" x14ac:dyDescent="0.2">
      <c r="A1" s="124" t="s">
        <v>862</v>
      </c>
      <c r="B1" s="125" t="s">
        <v>480</v>
      </c>
      <c r="C1" s="126" t="s">
        <v>481</v>
      </c>
      <c r="D1" s="127" t="s">
        <v>1124</v>
      </c>
      <c r="E1" s="127" t="s">
        <v>482</v>
      </c>
      <c r="F1" s="127" t="s">
        <v>483</v>
      </c>
      <c r="G1" s="128" t="s">
        <v>863</v>
      </c>
      <c r="H1" s="127" t="s">
        <v>485</v>
      </c>
      <c r="I1" s="128" t="s">
        <v>864</v>
      </c>
      <c r="J1" s="127" t="s">
        <v>485</v>
      </c>
      <c r="K1" s="128" t="s">
        <v>865</v>
      </c>
      <c r="L1" s="127" t="s">
        <v>485</v>
      </c>
      <c r="M1" s="128" t="s">
        <v>866</v>
      </c>
      <c r="N1" s="127" t="s">
        <v>485</v>
      </c>
      <c r="O1" s="128" t="s">
        <v>867</v>
      </c>
      <c r="P1" s="127" t="s">
        <v>485</v>
      </c>
      <c r="Q1" s="128" t="s">
        <v>868</v>
      </c>
      <c r="R1" s="127" t="s">
        <v>485</v>
      </c>
      <c r="S1" s="129" t="s">
        <v>869</v>
      </c>
      <c r="T1" s="129" t="s">
        <v>870</v>
      </c>
      <c r="U1" s="129" t="s">
        <v>871</v>
      </c>
      <c r="V1" s="129" t="s">
        <v>872</v>
      </c>
      <c r="W1" s="124" t="s">
        <v>1129</v>
      </c>
    </row>
    <row r="2" spans="1:23" s="130" customFormat="1" x14ac:dyDescent="0.2">
      <c r="B2" s="131"/>
      <c r="C2" s="132"/>
      <c r="D2" s="69" t="s">
        <v>1123</v>
      </c>
      <c r="E2" s="70" t="s">
        <v>1125</v>
      </c>
      <c r="F2" s="70" t="s">
        <v>1125</v>
      </c>
      <c r="G2" s="133" t="s">
        <v>1126</v>
      </c>
      <c r="H2" s="69"/>
      <c r="I2" s="133" t="s">
        <v>1126</v>
      </c>
      <c r="J2" s="69"/>
      <c r="K2" s="133"/>
      <c r="L2" s="69"/>
      <c r="M2" s="133" t="s">
        <v>1126</v>
      </c>
      <c r="N2" s="69"/>
      <c r="O2" s="133" t="s">
        <v>1126</v>
      </c>
      <c r="P2" s="69"/>
      <c r="Q2" s="133" t="s">
        <v>1126</v>
      </c>
      <c r="R2" s="69"/>
      <c r="S2" s="71"/>
      <c r="T2" s="71"/>
      <c r="U2" s="71"/>
      <c r="V2" s="71"/>
      <c r="W2" s="134" t="s">
        <v>1130</v>
      </c>
    </row>
    <row r="3" spans="1:23" x14ac:dyDescent="0.2">
      <c r="A3" s="65" t="s">
        <v>873</v>
      </c>
      <c r="B3" s="89" t="s">
        <v>874</v>
      </c>
      <c r="C3" s="90">
        <v>0.73472222222222217</v>
      </c>
      <c r="D3" s="91">
        <v>0.65226319999999993</v>
      </c>
      <c r="E3" s="91">
        <v>-618</v>
      </c>
      <c r="F3" s="91">
        <v>-248</v>
      </c>
      <c r="G3" s="135">
        <v>48.310911167538144</v>
      </c>
      <c r="H3" s="91">
        <v>6.3453053422245738</v>
      </c>
      <c r="I3" s="135">
        <v>15280.864231453912</v>
      </c>
      <c r="J3" s="91">
        <v>0.24237723335042349</v>
      </c>
      <c r="K3" s="135">
        <v>5166.5763838645353</v>
      </c>
      <c r="L3" s="91">
        <v>1.8880829688174405</v>
      </c>
      <c r="M3" s="135">
        <v>92225.890579360872</v>
      </c>
      <c r="N3" s="91">
        <v>1.2176148140011798</v>
      </c>
      <c r="O3" s="135">
        <v>10252748.934060162</v>
      </c>
      <c r="P3" s="91">
        <v>9.3982813462860346E-2</v>
      </c>
      <c r="Q3" s="135">
        <v>683.69126741966932</v>
      </c>
      <c r="R3" s="91">
        <v>0.6489285156789244</v>
      </c>
      <c r="S3" s="93">
        <v>5.0392108663666795E-4</v>
      </c>
      <c r="T3" s="93">
        <v>8.9952354410027247E-3</v>
      </c>
      <c r="U3" s="93">
        <v>6.6683703250394792E-5</v>
      </c>
      <c r="V3" s="93">
        <v>0.1656895274793215</v>
      </c>
      <c r="W3" s="92">
        <v>156.71712438141734</v>
      </c>
    </row>
    <row r="4" spans="1:23" x14ac:dyDescent="0.2">
      <c r="A4" s="65" t="s">
        <v>875</v>
      </c>
      <c r="B4" s="89" t="s">
        <v>874</v>
      </c>
      <c r="C4" s="90">
        <v>0.7402777777777777</v>
      </c>
      <c r="D4" s="91">
        <v>0.65117499999999995</v>
      </c>
      <c r="E4" s="91">
        <v>-716</v>
      </c>
      <c r="F4" s="91">
        <v>-1248</v>
      </c>
      <c r="G4" s="135">
        <v>6292.8266059935677</v>
      </c>
      <c r="H4" s="91">
        <v>7.7832678907848454</v>
      </c>
      <c r="I4" s="135">
        <v>14880.695762766467</v>
      </c>
      <c r="J4" s="91">
        <v>0.27328400203022585</v>
      </c>
      <c r="K4" s="135">
        <v>3927.4650100271078</v>
      </c>
      <c r="L4" s="91">
        <v>1.1688910998816375</v>
      </c>
      <c r="M4" s="135">
        <v>9526.8864178551557</v>
      </c>
      <c r="N4" s="91">
        <v>4.0733648158089757</v>
      </c>
      <c r="O4" s="135">
        <v>10242150.865963979</v>
      </c>
      <c r="P4" s="91">
        <v>1.5726204345170667</v>
      </c>
      <c r="Q4" s="135">
        <v>661.1674448025384</v>
      </c>
      <c r="R4" s="91">
        <v>1.9896250375864271</v>
      </c>
      <c r="S4" s="93">
        <v>3.834609606346059E-4</v>
      </c>
      <c r="T4" s="93">
        <v>9.3016462484596461E-4</v>
      </c>
      <c r="U4" s="93">
        <v>6.4553574093473393E-5</v>
      </c>
      <c r="V4" s="93">
        <v>1.561968423899468</v>
      </c>
      <c r="W4" s="92">
        <v>16.205548611068899</v>
      </c>
    </row>
    <row r="5" spans="1:23" x14ac:dyDescent="0.2">
      <c r="A5" s="65" t="s">
        <v>876</v>
      </c>
      <c r="B5" s="89" t="s">
        <v>874</v>
      </c>
      <c r="C5" s="90">
        <v>0.75416666666666676</v>
      </c>
      <c r="D5" s="91">
        <v>0.64644730000000006</v>
      </c>
      <c r="E5" s="91">
        <v>-742</v>
      </c>
      <c r="F5" s="91">
        <v>-123</v>
      </c>
      <c r="G5" s="135">
        <v>34.572123349277931</v>
      </c>
      <c r="H5" s="91">
        <v>13.788956596167413</v>
      </c>
      <c r="I5" s="135">
        <v>15453.315638681221</v>
      </c>
      <c r="J5" s="91">
        <v>0.49920189220111716</v>
      </c>
      <c r="K5" s="135">
        <v>3484.8689265191701</v>
      </c>
      <c r="L5" s="91">
        <v>1.1274557220378858</v>
      </c>
      <c r="M5" s="135">
        <v>96435.869235419741</v>
      </c>
      <c r="N5" s="91">
        <v>1.2626866791022657</v>
      </c>
      <c r="O5" s="135">
        <v>10514993.622303344</v>
      </c>
      <c r="P5" s="91">
        <v>1.5856848909131989</v>
      </c>
      <c r="Q5" s="135">
        <v>1734.4770052476961</v>
      </c>
      <c r="R5" s="91">
        <v>6.1758480505993152</v>
      </c>
      <c r="S5" s="93">
        <v>3.3141902427096269E-4</v>
      </c>
      <c r="T5" s="93">
        <v>9.171272251736768E-3</v>
      </c>
      <c r="U5" s="93">
        <v>1.649527396354001E-4</v>
      </c>
      <c r="V5" s="93">
        <v>0.1602444791673574</v>
      </c>
      <c r="W5" s="92">
        <v>159.78407943161665</v>
      </c>
    </row>
    <row r="6" spans="1:23" x14ac:dyDescent="0.2">
      <c r="A6" s="65" t="s">
        <v>877</v>
      </c>
      <c r="B6" s="89" t="s">
        <v>874</v>
      </c>
      <c r="C6" s="90">
        <v>0.75902777777777775</v>
      </c>
      <c r="D6" s="91">
        <v>0.64476090000000008</v>
      </c>
      <c r="E6" s="91">
        <v>-722</v>
      </c>
      <c r="F6" s="91">
        <v>-143</v>
      </c>
      <c r="G6" s="135">
        <v>41.891972176026819</v>
      </c>
      <c r="H6" s="91">
        <v>21.091488327894734</v>
      </c>
      <c r="I6" s="135">
        <v>15417.851614797948</v>
      </c>
      <c r="J6" s="91">
        <v>0.30015141557666902</v>
      </c>
      <c r="K6" s="135">
        <v>6786.3273194273061</v>
      </c>
      <c r="L6" s="91">
        <v>1.1947803953621707</v>
      </c>
      <c r="M6" s="135">
        <v>75246.11254725857</v>
      </c>
      <c r="N6" s="91">
        <v>1.0782002558151875</v>
      </c>
      <c r="O6" s="135">
        <v>10507963.802085882</v>
      </c>
      <c r="P6" s="91">
        <v>2.168480152093224</v>
      </c>
      <c r="Q6" s="135">
        <v>817.48371281408492</v>
      </c>
      <c r="R6" s="91">
        <v>2.7817264047847825</v>
      </c>
      <c r="S6" s="93">
        <v>6.4582705529307087E-4</v>
      </c>
      <c r="T6" s="93">
        <v>7.1608652222728301E-3</v>
      </c>
      <c r="U6" s="93">
        <v>7.7796586304552216E-5</v>
      </c>
      <c r="V6" s="93">
        <v>0.20489897873614021</v>
      </c>
      <c r="W6" s="92">
        <v>124.7582915508878</v>
      </c>
    </row>
    <row r="7" spans="1:23" x14ac:dyDescent="0.2">
      <c r="A7" s="65" t="s">
        <v>878</v>
      </c>
      <c r="B7" s="89" t="s">
        <v>874</v>
      </c>
      <c r="C7" s="90">
        <v>0.76388888888888884</v>
      </c>
      <c r="D7" s="91">
        <v>0.64331139999999998</v>
      </c>
      <c r="E7" s="91">
        <v>-742</v>
      </c>
      <c r="F7" s="91">
        <v>-163</v>
      </c>
      <c r="G7" s="135">
        <v>32.432480929055593</v>
      </c>
      <c r="H7" s="91">
        <v>16.171045338991551</v>
      </c>
      <c r="I7" s="135">
        <v>15251.312311326998</v>
      </c>
      <c r="J7" s="91">
        <v>0.38178801136492591</v>
      </c>
      <c r="K7" s="135">
        <v>9229.5634280365575</v>
      </c>
      <c r="L7" s="91">
        <v>1.3155406580997246</v>
      </c>
      <c r="M7" s="135">
        <v>98387.640773921084</v>
      </c>
      <c r="N7" s="91">
        <v>0.89277817868678255</v>
      </c>
      <c r="O7" s="135">
        <v>10386423.498631487</v>
      </c>
      <c r="P7" s="91">
        <v>1.8941658657404457</v>
      </c>
      <c r="Q7" s="135">
        <v>1398.7331168569353</v>
      </c>
      <c r="R7" s="91">
        <v>4.4136939818324565</v>
      </c>
      <c r="S7" s="93">
        <v>8.886180531010163E-4</v>
      </c>
      <c r="T7" s="93">
        <v>9.472716068903278E-3</v>
      </c>
      <c r="U7" s="93">
        <v>1.3466937074549601E-4</v>
      </c>
      <c r="V7" s="93">
        <v>0.15501248115474231</v>
      </c>
      <c r="W7" s="92">
        <v>165.03590507850899</v>
      </c>
    </row>
    <row r="8" spans="1:23" x14ac:dyDescent="0.2">
      <c r="A8" s="65" t="s">
        <v>879</v>
      </c>
      <c r="B8" s="89" t="s">
        <v>874</v>
      </c>
      <c r="C8" s="90">
        <v>0.76874999999999993</v>
      </c>
      <c r="D8" s="91">
        <v>0.64175870000000002</v>
      </c>
      <c r="E8" s="91">
        <v>-722</v>
      </c>
      <c r="F8" s="91">
        <v>-183</v>
      </c>
      <c r="G8" s="135">
        <v>40.090160524917302</v>
      </c>
      <c r="H8" s="91">
        <v>10.116280682769881</v>
      </c>
      <c r="I8" s="135">
        <v>15343.796957909612</v>
      </c>
      <c r="J8" s="91">
        <v>0.16096470463669282</v>
      </c>
      <c r="K8" s="135">
        <v>1553.7075175110879</v>
      </c>
      <c r="L8" s="91">
        <v>1.6348458717988978</v>
      </c>
      <c r="M8" s="135">
        <v>196411.68940661111</v>
      </c>
      <c r="N8" s="91">
        <v>1.2605302496272575</v>
      </c>
      <c r="O8" s="135">
        <v>10531369.133253083</v>
      </c>
      <c r="P8" s="91">
        <v>1.6803315474318383</v>
      </c>
      <c r="Q8" s="135">
        <v>463.86062204876708</v>
      </c>
      <c r="R8" s="91">
        <v>1.3554596248822619</v>
      </c>
      <c r="S8" s="93">
        <v>1.4753138911494559E-4</v>
      </c>
      <c r="T8" s="93">
        <v>1.8650157156341229E-2</v>
      </c>
      <c r="U8" s="93">
        <v>4.4045614219723303E-5</v>
      </c>
      <c r="V8" s="93">
        <v>7.8120589483576572E-2</v>
      </c>
      <c r="W8" s="92">
        <v>324.92745942817658</v>
      </c>
    </row>
    <row r="9" spans="1:23" x14ac:dyDescent="0.2">
      <c r="A9" s="65" t="s">
        <v>880</v>
      </c>
      <c r="B9" s="89" t="s">
        <v>874</v>
      </c>
      <c r="C9" s="90">
        <v>0.77361111111111114</v>
      </c>
      <c r="D9" s="91">
        <v>0.63950560000000001</v>
      </c>
      <c r="E9" s="91">
        <v>-742</v>
      </c>
      <c r="F9" s="91">
        <v>-203</v>
      </c>
      <c r="G9" s="135">
        <v>30.630671038905316</v>
      </c>
      <c r="H9" s="91">
        <v>9.2790022220207256</v>
      </c>
      <c r="I9" s="135">
        <v>15134.843786083971</v>
      </c>
      <c r="J9" s="91">
        <v>0.48462228058563844</v>
      </c>
      <c r="K9" s="135">
        <v>2362.0643731017794</v>
      </c>
      <c r="L9" s="91">
        <v>1.7810756708062521</v>
      </c>
      <c r="M9" s="135">
        <v>81884.774477936502</v>
      </c>
      <c r="N9" s="91">
        <v>0.99158910595010763</v>
      </c>
      <c r="O9" s="135">
        <v>10619790.759353684</v>
      </c>
      <c r="P9" s="91">
        <v>0.31190159413486962</v>
      </c>
      <c r="Q9" s="135">
        <v>723.44603984815285</v>
      </c>
      <c r="R9" s="91">
        <v>4.7635649291507418</v>
      </c>
      <c r="S9" s="93">
        <v>2.2242098988827286E-4</v>
      </c>
      <c r="T9" s="93">
        <v>7.7105826596267114E-3</v>
      </c>
      <c r="U9" s="93">
        <v>6.8122438213856243E-5</v>
      </c>
      <c r="V9" s="93">
        <v>0.18483098820968225</v>
      </c>
      <c r="W9" s="92">
        <v>134.33559906767903</v>
      </c>
    </row>
    <row r="10" spans="1:23" x14ac:dyDescent="0.2">
      <c r="A10" s="65" t="s">
        <v>881</v>
      </c>
      <c r="B10" s="89" t="s">
        <v>874</v>
      </c>
      <c r="C10" s="90">
        <v>0.77847222222222223</v>
      </c>
      <c r="D10" s="91">
        <v>0.63804070000000002</v>
      </c>
      <c r="E10" s="91">
        <v>-722</v>
      </c>
      <c r="F10" s="91">
        <v>-223</v>
      </c>
      <c r="G10" s="135">
        <v>46.734330712062395</v>
      </c>
      <c r="H10" s="91">
        <v>13.57765025208337</v>
      </c>
      <c r="I10" s="135">
        <v>15236.366181567179</v>
      </c>
      <c r="J10" s="91">
        <v>0.44950116633767057</v>
      </c>
      <c r="K10" s="135">
        <v>7600.2363792876486</v>
      </c>
      <c r="L10" s="91">
        <v>3.3859199696097346</v>
      </c>
      <c r="M10" s="135">
        <v>112661.46925186792</v>
      </c>
      <c r="N10" s="91">
        <v>0.88934454628401038</v>
      </c>
      <c r="O10" s="135">
        <v>10502876.651105741</v>
      </c>
      <c r="P10" s="91">
        <v>2.0650241718553182</v>
      </c>
      <c r="Q10" s="135">
        <v>819.96137604664591</v>
      </c>
      <c r="R10" s="91">
        <v>2.3983771040995996</v>
      </c>
      <c r="S10" s="93">
        <v>7.2363378451059852E-4</v>
      </c>
      <c r="T10" s="93">
        <v>1.0726724972058673E-2</v>
      </c>
      <c r="U10" s="93">
        <v>7.8070170990756184E-5</v>
      </c>
      <c r="V10" s="93">
        <v>0.13524025811792403</v>
      </c>
      <c r="W10" s="92">
        <v>186.88354548104877</v>
      </c>
    </row>
    <row r="11" spans="1:23" x14ac:dyDescent="0.2">
      <c r="A11" s="65" t="s">
        <v>882</v>
      </c>
      <c r="B11" s="89" t="s">
        <v>874</v>
      </c>
      <c r="C11" s="90">
        <v>0.78263888888888899</v>
      </c>
      <c r="D11" s="91">
        <v>0.63721420000000006</v>
      </c>
      <c r="E11" s="91">
        <v>-742</v>
      </c>
      <c r="F11" s="91">
        <v>-243</v>
      </c>
      <c r="G11" s="135">
        <v>51.689306957565329</v>
      </c>
      <c r="H11" s="91">
        <v>9.4940378181487386</v>
      </c>
      <c r="I11" s="135">
        <v>15150.837829836957</v>
      </c>
      <c r="J11" s="91">
        <v>0.42965147249321367</v>
      </c>
      <c r="K11" s="135">
        <v>12500.755669355998</v>
      </c>
      <c r="L11" s="91">
        <v>2.1812201956438724</v>
      </c>
      <c r="M11" s="135">
        <v>91471.566239016844</v>
      </c>
      <c r="N11" s="91">
        <v>1.3491936058438876</v>
      </c>
      <c r="O11" s="135">
        <v>10369007.98272313</v>
      </c>
      <c r="P11" s="91">
        <v>1.6984203698120568</v>
      </c>
      <c r="Q11" s="135">
        <v>1208.9592713033705</v>
      </c>
      <c r="R11" s="91">
        <v>2.7230416184213397</v>
      </c>
      <c r="S11" s="93">
        <v>1.205588392851543E-3</v>
      </c>
      <c r="T11" s="93">
        <v>8.821631383776252E-3</v>
      </c>
      <c r="U11" s="93">
        <v>1.165935327003067E-4</v>
      </c>
      <c r="V11" s="93">
        <v>0.16563439823745388</v>
      </c>
      <c r="W11" s="92">
        <v>153.69255333956733</v>
      </c>
    </row>
    <row r="12" spans="1:23" x14ac:dyDescent="0.2">
      <c r="A12" s="65" t="s">
        <v>883</v>
      </c>
      <c r="B12" s="89" t="s">
        <v>874</v>
      </c>
      <c r="C12" s="90">
        <v>0.78749999999999998</v>
      </c>
      <c r="D12" s="91">
        <v>0.6351658</v>
      </c>
      <c r="E12" s="91">
        <v>-722</v>
      </c>
      <c r="F12" s="91">
        <v>-263</v>
      </c>
      <c r="G12" s="135">
        <v>42.229812249644588</v>
      </c>
      <c r="H12" s="91">
        <v>19.04944157012838</v>
      </c>
      <c r="I12" s="135">
        <v>15092.077817003044</v>
      </c>
      <c r="J12" s="91">
        <v>0.11063805055331737</v>
      </c>
      <c r="K12" s="135">
        <v>19570.732479824412</v>
      </c>
      <c r="L12" s="91">
        <v>0.15391980963499294</v>
      </c>
      <c r="M12" s="135">
        <v>117249.59763565216</v>
      </c>
      <c r="N12" s="91">
        <v>0.43394914556984032</v>
      </c>
      <c r="O12" s="135">
        <v>10579787.431859775</v>
      </c>
      <c r="P12" s="91">
        <v>0.25185140521086419</v>
      </c>
      <c r="Q12" s="135">
        <v>1230.3577794319901</v>
      </c>
      <c r="R12" s="91">
        <v>1.3481494161169321</v>
      </c>
      <c r="S12" s="93">
        <v>1.8498228443503007E-3</v>
      </c>
      <c r="T12" s="93">
        <v>1.1082415255581497E-2</v>
      </c>
      <c r="U12" s="93">
        <v>1.1629324193479669E-4</v>
      </c>
      <c r="V12" s="93">
        <v>0.128717523312114</v>
      </c>
      <c r="W12" s="92">
        <v>193.08046592517826</v>
      </c>
    </row>
    <row r="13" spans="1:23" x14ac:dyDescent="0.2">
      <c r="A13" s="65" t="s">
        <v>884</v>
      </c>
      <c r="B13" s="89" t="s">
        <v>874</v>
      </c>
      <c r="C13" s="90">
        <v>0.79236111111111107</v>
      </c>
      <c r="D13" s="91">
        <v>0.63272129999999993</v>
      </c>
      <c r="E13" s="91">
        <v>-742</v>
      </c>
      <c r="F13" s="91">
        <v>-283</v>
      </c>
      <c r="G13" s="135">
        <v>39.752322482435211</v>
      </c>
      <c r="H13" s="91">
        <v>9.3912822034808485</v>
      </c>
      <c r="I13" s="135">
        <v>14883.476489393443</v>
      </c>
      <c r="J13" s="91">
        <v>0.58305377997639896</v>
      </c>
      <c r="K13" s="135">
        <v>19301.270337237933</v>
      </c>
      <c r="L13" s="91">
        <v>2.3584455279931427</v>
      </c>
      <c r="M13" s="135">
        <v>109329.00703214259</v>
      </c>
      <c r="N13" s="91">
        <v>1.4286955802760433</v>
      </c>
      <c r="O13" s="135">
        <v>10083704.414149025</v>
      </c>
      <c r="P13" s="91">
        <v>2.2159454921442703</v>
      </c>
      <c r="Q13" s="135">
        <v>1362.5798441873094</v>
      </c>
      <c r="R13" s="91">
        <v>0.93779616088312567</v>
      </c>
      <c r="S13" s="93">
        <v>1.9141051288805342E-3</v>
      </c>
      <c r="T13" s="93">
        <v>1.0842147145719263E-2</v>
      </c>
      <c r="U13" s="93">
        <v>1.351269125139562E-4</v>
      </c>
      <c r="V13" s="93">
        <v>0.13613474496313424</v>
      </c>
      <c r="W13" s="92">
        <v>188.89445795405501</v>
      </c>
    </row>
    <row r="14" spans="1:23" x14ac:dyDescent="0.2">
      <c r="A14" s="65" t="s">
        <v>885</v>
      </c>
      <c r="B14" s="89" t="s">
        <v>874</v>
      </c>
      <c r="C14" s="90">
        <v>0.79722222222222217</v>
      </c>
      <c r="D14" s="91">
        <v>0.63104799999999994</v>
      </c>
      <c r="E14" s="91">
        <v>-722</v>
      </c>
      <c r="F14" s="91">
        <v>-303</v>
      </c>
      <c r="G14" s="135">
        <v>25.337864394012467</v>
      </c>
      <c r="H14" s="91">
        <v>4.6825215892078242</v>
      </c>
      <c r="I14" s="135">
        <v>15056.619434574101</v>
      </c>
      <c r="J14" s="91">
        <v>0.67941386921960067</v>
      </c>
      <c r="K14" s="135">
        <v>10657.703705366584</v>
      </c>
      <c r="L14" s="91">
        <v>2.2752865041247015</v>
      </c>
      <c r="M14" s="135">
        <v>73149.81876726255</v>
      </c>
      <c r="N14" s="91">
        <v>1.2541175749077611</v>
      </c>
      <c r="O14" s="135">
        <v>10169844.423348568</v>
      </c>
      <c r="P14" s="91">
        <v>1.8166568108429832</v>
      </c>
      <c r="Q14" s="135">
        <v>974.47776501200906</v>
      </c>
      <c r="R14" s="91">
        <v>0.18919686197035271</v>
      </c>
      <c r="S14" s="93">
        <v>1.0479711647208641E-3</v>
      </c>
      <c r="T14" s="93">
        <v>7.1928159096830034E-3</v>
      </c>
      <c r="U14" s="93">
        <v>9.582032177156435E-5</v>
      </c>
      <c r="V14" s="93">
        <v>0.20583262799979124</v>
      </c>
      <c r="W14" s="92">
        <v>125.31494400159606</v>
      </c>
    </row>
    <row r="15" spans="1:23" x14ac:dyDescent="0.2">
      <c r="A15" s="65" t="s">
        <v>886</v>
      </c>
      <c r="B15" s="89" t="s">
        <v>874</v>
      </c>
      <c r="C15" s="90">
        <v>0.80208333333333337</v>
      </c>
      <c r="D15" s="91">
        <v>0.62950159999999999</v>
      </c>
      <c r="E15" s="91">
        <v>-742</v>
      </c>
      <c r="F15" s="91">
        <v>-323</v>
      </c>
      <c r="G15" s="135">
        <v>34.572125216823594</v>
      </c>
      <c r="H15" s="91">
        <v>6.8944758699579962</v>
      </c>
      <c r="I15" s="135">
        <v>14921.371397860226</v>
      </c>
      <c r="J15" s="91">
        <v>0.43905144206793645</v>
      </c>
      <c r="K15" s="135">
        <v>26136.685172748854</v>
      </c>
      <c r="L15" s="91">
        <v>2.0126314450395717</v>
      </c>
      <c r="M15" s="135">
        <v>123019.18438753374</v>
      </c>
      <c r="N15" s="91">
        <v>1.2242761092043026</v>
      </c>
      <c r="O15" s="135">
        <v>10070747.413852163</v>
      </c>
      <c r="P15" s="91">
        <v>1.5349118783376294</v>
      </c>
      <c r="Q15" s="135">
        <v>1504.9397344622248</v>
      </c>
      <c r="R15" s="91">
        <v>0.99179745335945024</v>
      </c>
      <c r="S15" s="93">
        <v>2.5953073886847994E-3</v>
      </c>
      <c r="T15" s="93">
        <v>1.221549695689147E-2</v>
      </c>
      <c r="U15" s="93">
        <v>1.4943674710699253E-4</v>
      </c>
      <c r="V15" s="93">
        <v>0.12129304443163173</v>
      </c>
      <c r="W15" s="92">
        <v>212.82128394858159</v>
      </c>
    </row>
    <row r="16" spans="1:23" x14ac:dyDescent="0.2">
      <c r="A16" s="65" t="s">
        <v>887</v>
      </c>
      <c r="B16" s="89" t="s">
        <v>874</v>
      </c>
      <c r="C16" s="90">
        <v>0.80694444444444446</v>
      </c>
      <c r="D16" s="91">
        <v>0.62862099999999999</v>
      </c>
      <c r="E16" s="91">
        <v>-762</v>
      </c>
      <c r="F16" s="91">
        <v>-343</v>
      </c>
      <c r="G16" s="135">
        <v>45.495583535219616</v>
      </c>
      <c r="H16" s="91">
        <v>8.2057517248906109</v>
      </c>
      <c r="I16" s="135">
        <v>15161.616749737304</v>
      </c>
      <c r="J16" s="91">
        <v>0.98501308935139309</v>
      </c>
      <c r="K16" s="135">
        <v>2369.1605581510289</v>
      </c>
      <c r="L16" s="91">
        <v>2.1693611354191633</v>
      </c>
      <c r="M16" s="135">
        <v>96295.144375667631</v>
      </c>
      <c r="N16" s="91">
        <v>1.0696653089177846</v>
      </c>
      <c r="O16" s="135">
        <v>10328110.79902263</v>
      </c>
      <c r="P16" s="91">
        <v>1.8157018945545171</v>
      </c>
      <c r="Q16" s="135">
        <v>883.93014770432683</v>
      </c>
      <c r="R16" s="91">
        <v>4.7514574974278441</v>
      </c>
      <c r="S16" s="93">
        <v>2.2938953737553121E-4</v>
      </c>
      <c r="T16" s="93">
        <v>9.3235971466127405E-3</v>
      </c>
      <c r="U16" s="93">
        <v>8.5584882356991656E-5</v>
      </c>
      <c r="V16" s="93">
        <v>0.15744944200497427</v>
      </c>
      <c r="W16" s="92">
        <v>162.43791986227944</v>
      </c>
    </row>
    <row r="17" spans="1:23" x14ac:dyDescent="0.2">
      <c r="A17" s="65" t="s">
        <v>888</v>
      </c>
      <c r="B17" s="89" t="s">
        <v>874</v>
      </c>
      <c r="C17" s="90">
        <v>0.81180555555555556</v>
      </c>
      <c r="D17" s="91">
        <v>0.62718019999999997</v>
      </c>
      <c r="E17" s="91">
        <v>-742</v>
      </c>
      <c r="F17" s="91">
        <v>-363</v>
      </c>
      <c r="G17" s="135">
        <v>56.419057472150264</v>
      </c>
      <c r="H17" s="91">
        <v>4.6768066131596315</v>
      </c>
      <c r="I17" s="135">
        <v>14811.16141680818</v>
      </c>
      <c r="J17" s="91">
        <v>0.78342563898042983</v>
      </c>
      <c r="K17" s="135">
        <v>19518.398420091613</v>
      </c>
      <c r="L17" s="91">
        <v>1.0884982135745507</v>
      </c>
      <c r="M17" s="135">
        <v>113708.06806951668</v>
      </c>
      <c r="N17" s="91">
        <v>0.80113367040937811</v>
      </c>
      <c r="O17" s="135">
        <v>10475496.269618349</v>
      </c>
      <c r="P17" s="91">
        <v>0.21280491154622311</v>
      </c>
      <c r="Q17" s="135">
        <v>1367.8731712615111</v>
      </c>
      <c r="R17" s="91">
        <v>1.8152826822839208</v>
      </c>
      <c r="S17" s="93">
        <v>1.8632433173309431E-3</v>
      </c>
      <c r="T17" s="93">
        <v>1.0854671238755486E-2</v>
      </c>
      <c r="U17" s="93">
        <v>1.3057836460012853E-4</v>
      </c>
      <c r="V17" s="93">
        <v>0.13025602904231223</v>
      </c>
      <c r="W17" s="92">
        <v>189.11265567205751</v>
      </c>
    </row>
    <row r="18" spans="1:23" x14ac:dyDescent="0.2">
      <c r="A18" s="65" t="s">
        <v>889</v>
      </c>
      <c r="B18" s="89" t="s">
        <v>874</v>
      </c>
      <c r="C18" s="90">
        <v>0.81666666666666676</v>
      </c>
      <c r="D18" s="91">
        <v>0.6252103</v>
      </c>
      <c r="E18" s="91">
        <v>-762</v>
      </c>
      <c r="F18" s="91">
        <v>-383</v>
      </c>
      <c r="G18" s="135">
        <v>33.896446223861062</v>
      </c>
      <c r="H18" s="91">
        <v>3.9168974748422856</v>
      </c>
      <c r="I18" s="135">
        <v>14953.356033410877</v>
      </c>
      <c r="J18" s="91">
        <v>0.56940540444079812</v>
      </c>
      <c r="K18" s="135">
        <v>2573.2577356610304</v>
      </c>
      <c r="L18" s="91">
        <v>0.79502713347303033</v>
      </c>
      <c r="M18" s="135">
        <v>90358.826115611402</v>
      </c>
      <c r="N18" s="91">
        <v>1.1725826506487931</v>
      </c>
      <c r="O18" s="135">
        <v>10264460.733940765</v>
      </c>
      <c r="P18" s="91">
        <v>1.6018830629264946</v>
      </c>
      <c r="Q18" s="135">
        <v>800.70338226338617</v>
      </c>
      <c r="R18" s="91">
        <v>5.1835352588256285</v>
      </c>
      <c r="S18" s="93">
        <v>2.5069585264739935E-4</v>
      </c>
      <c r="T18" s="93">
        <v>8.8030758222717217E-3</v>
      </c>
      <c r="U18" s="93">
        <v>7.8007350119793143E-5</v>
      </c>
      <c r="V18" s="93">
        <v>0.16548860444776592</v>
      </c>
      <c r="W18" s="92">
        <v>153.36927394801108</v>
      </c>
    </row>
    <row r="19" spans="1:23" x14ac:dyDescent="0.2">
      <c r="A19" s="65" t="s">
        <v>890</v>
      </c>
      <c r="B19" s="89" t="s">
        <v>874</v>
      </c>
      <c r="C19" s="90">
        <v>0.82152777777777775</v>
      </c>
      <c r="D19" s="91">
        <v>0.62349909999999997</v>
      </c>
      <c r="E19" s="91">
        <v>-742</v>
      </c>
      <c r="F19" s="91">
        <v>-403</v>
      </c>
      <c r="G19" s="135">
        <v>52.139754788994544</v>
      </c>
      <c r="H19" s="91">
        <v>7.2378553640302643</v>
      </c>
      <c r="I19" s="135">
        <v>14795.86487684422</v>
      </c>
      <c r="J19" s="91">
        <v>0.62663394104746983</v>
      </c>
      <c r="K19" s="135">
        <v>11915.792128294832</v>
      </c>
      <c r="L19" s="91">
        <v>1.6165175579960047</v>
      </c>
      <c r="M19" s="135">
        <v>134358.90524085166</v>
      </c>
      <c r="N19" s="91">
        <v>0.72999682293031565</v>
      </c>
      <c r="O19" s="135">
        <v>10078174.575989196</v>
      </c>
      <c r="P19" s="91">
        <v>1.7488991766897009</v>
      </c>
      <c r="Q19" s="135">
        <v>975.60414786850936</v>
      </c>
      <c r="R19" s="91">
        <v>2.6010148422364603</v>
      </c>
      <c r="S19" s="93">
        <v>1.1823363485569775E-3</v>
      </c>
      <c r="T19" s="93">
        <v>1.3331670753248885E-2</v>
      </c>
      <c r="U19" s="93">
        <v>9.6803656308240882E-5</v>
      </c>
      <c r="V19" s="93">
        <v>0.11012195172564979</v>
      </c>
      <c r="W19" s="92">
        <v>232.26752844349218</v>
      </c>
    </row>
    <row r="20" spans="1:23" x14ac:dyDescent="0.2">
      <c r="A20" s="65" t="s">
        <v>891</v>
      </c>
      <c r="B20" s="89" t="s">
        <v>874</v>
      </c>
      <c r="C20" s="90">
        <v>0.82638888888888884</v>
      </c>
      <c r="D20" s="91">
        <v>0.62186410000000003</v>
      </c>
      <c r="E20" s="91">
        <v>-762</v>
      </c>
      <c r="F20" s="91">
        <v>-423</v>
      </c>
      <c r="G20" s="135">
        <v>45.833427521309403</v>
      </c>
      <c r="H20" s="91">
        <v>5.3886388767330509</v>
      </c>
      <c r="I20" s="135">
        <v>14902.600695542382</v>
      </c>
      <c r="J20" s="91">
        <v>0.44749469116844787</v>
      </c>
      <c r="K20" s="135">
        <v>2984.2798105705974</v>
      </c>
      <c r="L20" s="91">
        <v>1.7639513825104205</v>
      </c>
      <c r="M20" s="135">
        <v>56393.864846804463</v>
      </c>
      <c r="N20" s="91">
        <v>0.72150610176488672</v>
      </c>
      <c r="O20" s="135">
        <v>10187340.190580582</v>
      </c>
      <c r="P20" s="91">
        <v>1.5791604332416989</v>
      </c>
      <c r="Q20" s="135">
        <v>1004.0974648502934</v>
      </c>
      <c r="R20" s="91">
        <v>3.0431222705883654</v>
      </c>
      <c r="S20" s="93">
        <v>2.9294003682432457E-4</v>
      </c>
      <c r="T20" s="93">
        <v>5.535680932589976E-3</v>
      </c>
      <c r="U20" s="93">
        <v>9.8563260484684886E-5</v>
      </c>
      <c r="V20" s="93">
        <v>0.26425925472612527</v>
      </c>
      <c r="W20" s="92">
        <v>96.443945568570555</v>
      </c>
    </row>
    <row r="21" spans="1:23" x14ac:dyDescent="0.2">
      <c r="A21" s="65" t="s">
        <v>892</v>
      </c>
      <c r="B21" s="89" t="s">
        <v>874</v>
      </c>
      <c r="C21" s="90">
        <v>0.8305555555555556</v>
      </c>
      <c r="D21" s="91">
        <v>0.6203902</v>
      </c>
      <c r="E21" s="91">
        <v>-742</v>
      </c>
      <c r="F21" s="91">
        <v>-443</v>
      </c>
      <c r="G21" s="135">
        <v>44.369453364388107</v>
      </c>
      <c r="H21" s="91">
        <v>10.993120117071539</v>
      </c>
      <c r="I21" s="135">
        <v>14882.778512949508</v>
      </c>
      <c r="J21" s="91">
        <v>0.34715251419028426</v>
      </c>
      <c r="K21" s="135">
        <v>4352.6169060492239</v>
      </c>
      <c r="L21" s="91">
        <v>2.139013235088139</v>
      </c>
      <c r="M21" s="135">
        <v>93140.928826579548</v>
      </c>
      <c r="N21" s="91">
        <v>1.3033464921649707</v>
      </c>
      <c r="O21" s="135">
        <v>10159039.528670276</v>
      </c>
      <c r="P21" s="91">
        <v>1.6005401343456289</v>
      </c>
      <c r="Q21" s="135">
        <v>786.73831990051258</v>
      </c>
      <c r="R21" s="91">
        <v>1.0295731625366991</v>
      </c>
      <c r="S21" s="93">
        <v>4.284476789134948E-4</v>
      </c>
      <c r="T21" s="93">
        <v>9.1682809741730417E-3</v>
      </c>
      <c r="U21" s="93">
        <v>7.7442194971308407E-5</v>
      </c>
      <c r="V21" s="93">
        <v>0.15978773993826034</v>
      </c>
      <c r="W21" s="92">
        <v>159.73196468474998</v>
      </c>
    </row>
    <row r="22" spans="1:23" x14ac:dyDescent="0.2">
      <c r="A22" s="65" t="s">
        <v>893</v>
      </c>
      <c r="B22" s="89" t="s">
        <v>874</v>
      </c>
      <c r="C22" s="90">
        <v>0.8354166666666667</v>
      </c>
      <c r="D22" s="91">
        <v>0.6195581</v>
      </c>
      <c r="E22" s="91">
        <v>-762</v>
      </c>
      <c r="F22" s="91">
        <v>-463</v>
      </c>
      <c r="G22" s="135">
        <v>57.207351740999364</v>
      </c>
      <c r="H22" s="91">
        <v>12.431249154250125</v>
      </c>
      <c r="I22" s="135">
        <v>14861.574617186076</v>
      </c>
      <c r="J22" s="91">
        <v>0.22263860307018676</v>
      </c>
      <c r="K22" s="135">
        <v>3385.6283052546173</v>
      </c>
      <c r="L22" s="91">
        <v>2.2309104801603334</v>
      </c>
      <c r="M22" s="135">
        <v>96546.212758777838</v>
      </c>
      <c r="N22" s="91">
        <v>1.1209376077734663</v>
      </c>
      <c r="O22" s="135">
        <v>10072554.699758919</v>
      </c>
      <c r="P22" s="91">
        <v>1.9416510392576225</v>
      </c>
      <c r="Q22" s="135">
        <v>740.22627840914618</v>
      </c>
      <c r="R22" s="91">
        <v>1.9521709921470598</v>
      </c>
      <c r="S22" s="93">
        <v>3.3612409226585293E-4</v>
      </c>
      <c r="T22" s="93">
        <v>9.5850770372176396E-3</v>
      </c>
      <c r="U22" s="93">
        <v>7.3489427506098637E-5</v>
      </c>
      <c r="V22" s="93">
        <v>0.15393223817404358</v>
      </c>
      <c r="W22" s="92">
        <v>166.99348450624385</v>
      </c>
    </row>
    <row r="23" spans="1:23" x14ac:dyDescent="0.2">
      <c r="A23" s="65" t="s">
        <v>894</v>
      </c>
      <c r="B23" s="89" t="s">
        <v>874</v>
      </c>
      <c r="C23" s="90">
        <v>0.84027777777777779</v>
      </c>
      <c r="D23" s="91">
        <v>0.61814809999999998</v>
      </c>
      <c r="E23" s="91">
        <v>-742</v>
      </c>
      <c r="F23" s="91">
        <v>-483</v>
      </c>
      <c r="G23" s="135">
        <v>27.815349233785028</v>
      </c>
      <c r="H23" s="91">
        <v>19.887598356891573</v>
      </c>
      <c r="I23" s="135">
        <v>14733.288637823409</v>
      </c>
      <c r="J23" s="91">
        <v>0.54148521205655498</v>
      </c>
      <c r="K23" s="135">
        <v>3914.7357770572712</v>
      </c>
      <c r="L23" s="91">
        <v>2.085466889966888</v>
      </c>
      <c r="M23" s="135">
        <v>98235.828547375437</v>
      </c>
      <c r="N23" s="91">
        <v>1.0599725247929197</v>
      </c>
      <c r="O23" s="135">
        <v>9806700.006850725</v>
      </c>
      <c r="P23" s="91">
        <v>0.32654580137802236</v>
      </c>
      <c r="Q23" s="135">
        <v>694.05225195471758</v>
      </c>
      <c r="R23" s="91">
        <v>1.1805165369128017</v>
      </c>
      <c r="S23" s="93">
        <v>3.991899185579788E-4</v>
      </c>
      <c r="T23" s="93">
        <v>1.0017215625924138E-2</v>
      </c>
      <c r="U23" s="93">
        <v>7.0773272504498901E-5</v>
      </c>
      <c r="V23" s="93">
        <v>0.14997876900603632</v>
      </c>
      <c r="W23" s="92">
        <v>174.52230544711932</v>
      </c>
    </row>
    <row r="24" spans="1:23" x14ac:dyDescent="0.2">
      <c r="A24" s="65" t="s">
        <v>895</v>
      </c>
      <c r="B24" s="89" t="s">
        <v>874</v>
      </c>
      <c r="C24" s="90">
        <v>0.84513888888888899</v>
      </c>
      <c r="D24" s="91">
        <v>0.61664980000000003</v>
      </c>
      <c r="E24" s="91">
        <v>-762</v>
      </c>
      <c r="F24" s="91">
        <v>-503</v>
      </c>
      <c r="G24" s="135">
        <v>60.022723912753669</v>
      </c>
      <c r="H24" s="91">
        <v>36.962134254200095</v>
      </c>
      <c r="I24" s="135">
        <v>14552.501022290662</v>
      </c>
      <c r="J24" s="91">
        <v>0.45707943045637256</v>
      </c>
      <c r="K24" s="135">
        <v>12632.425951381521</v>
      </c>
      <c r="L24" s="91">
        <v>1.808520789504289</v>
      </c>
      <c r="M24" s="135">
        <v>220880.93619695061</v>
      </c>
      <c r="N24" s="91">
        <v>1.3473044825786737</v>
      </c>
      <c r="O24" s="135">
        <v>9871401.1685375664</v>
      </c>
      <c r="P24" s="91">
        <v>1.8335223476504292</v>
      </c>
      <c r="Q24" s="135">
        <v>1071.2203560173286</v>
      </c>
      <c r="R24" s="91">
        <v>1.2423277066960945</v>
      </c>
      <c r="S24" s="93">
        <v>1.2796993796224164E-3</v>
      </c>
      <c r="T24" s="93">
        <v>2.2375844363508306E-2</v>
      </c>
      <c r="U24" s="93">
        <v>1.0851755872626827E-4</v>
      </c>
      <c r="V24" s="93">
        <v>6.5883915890843497E-2</v>
      </c>
      <c r="W24" s="92">
        <v>389.83726521162271</v>
      </c>
    </row>
    <row r="25" spans="1:23" x14ac:dyDescent="0.2">
      <c r="A25" s="65" t="s">
        <v>896</v>
      </c>
      <c r="B25" s="89" t="s">
        <v>874</v>
      </c>
      <c r="C25" s="90">
        <v>0.85</v>
      </c>
      <c r="D25" s="91">
        <v>0.61484620000000001</v>
      </c>
      <c r="E25" s="91">
        <v>-782</v>
      </c>
      <c r="F25" s="91">
        <v>-523</v>
      </c>
      <c r="G25" s="135">
        <v>43.018101230456885</v>
      </c>
      <c r="H25" s="91">
        <v>10.202727943858431</v>
      </c>
      <c r="I25" s="135">
        <v>14607.784493776386</v>
      </c>
      <c r="J25" s="91">
        <v>0.83056208273428178</v>
      </c>
      <c r="K25" s="135">
        <v>4869.828863089132</v>
      </c>
      <c r="L25" s="91">
        <v>3.8289509945771907</v>
      </c>
      <c r="M25" s="135">
        <v>221948.1215517055</v>
      </c>
      <c r="N25" s="91">
        <v>1.2316758373559247</v>
      </c>
      <c r="O25" s="135">
        <v>10090781.536975959</v>
      </c>
      <c r="P25" s="91">
        <v>1.7923759250068381</v>
      </c>
      <c r="Q25" s="135">
        <v>1041.150316849307</v>
      </c>
      <c r="R25" s="91">
        <v>2.085184731422526</v>
      </c>
      <c r="S25" s="93">
        <v>4.8260175341666742E-4</v>
      </c>
      <c r="T25" s="93">
        <v>2.1995136921596627E-2</v>
      </c>
      <c r="U25" s="93">
        <v>1.0317836265052297E-4</v>
      </c>
      <c r="V25" s="93">
        <v>6.5816211426566754E-2</v>
      </c>
      <c r="W25" s="92">
        <v>383.20448990314753</v>
      </c>
    </row>
    <row r="26" spans="1:23" x14ac:dyDescent="0.2">
      <c r="A26" s="65" t="s">
        <v>897</v>
      </c>
      <c r="B26" s="89" t="s">
        <v>874</v>
      </c>
      <c r="C26" s="90">
        <v>0.85486111111111107</v>
      </c>
      <c r="D26" s="91">
        <v>0.61378009999999994</v>
      </c>
      <c r="E26" s="91">
        <v>-762</v>
      </c>
      <c r="F26" s="91">
        <v>-543</v>
      </c>
      <c r="G26" s="135">
        <v>100.90135636978063</v>
      </c>
      <c r="H26" s="91">
        <v>4.6808818014123998</v>
      </c>
      <c r="I26" s="135">
        <v>14585.181966238664</v>
      </c>
      <c r="J26" s="91">
        <v>0.47705032431624278</v>
      </c>
      <c r="K26" s="135">
        <v>16026.918138816662</v>
      </c>
      <c r="L26" s="91">
        <v>0.5532904161978015</v>
      </c>
      <c r="M26" s="135">
        <v>306297.6727455997</v>
      </c>
      <c r="N26" s="91">
        <v>0.9011978941519273</v>
      </c>
      <c r="O26" s="135">
        <v>10222905.22840636</v>
      </c>
      <c r="P26" s="91">
        <v>0.19291028603332167</v>
      </c>
      <c r="Q26" s="135">
        <v>1527.2396503161026</v>
      </c>
      <c r="R26" s="91">
        <v>1.176257900945981</v>
      </c>
      <c r="S26" s="93">
        <v>1.5677459372588826E-3</v>
      </c>
      <c r="T26" s="93">
        <v>2.9961900839547171E-2</v>
      </c>
      <c r="U26" s="93">
        <v>1.4939389695918981E-4</v>
      </c>
      <c r="V26" s="93">
        <v>4.7617671513791142E-2</v>
      </c>
      <c r="W26" s="92">
        <v>522.00333958702709</v>
      </c>
    </row>
    <row r="27" spans="1:23" x14ac:dyDescent="0.2">
      <c r="A27" s="65" t="s">
        <v>898</v>
      </c>
      <c r="B27" s="89" t="s">
        <v>874</v>
      </c>
      <c r="C27" s="90">
        <v>0.85972222222222217</v>
      </c>
      <c r="D27" s="91">
        <v>0.61307080000000003</v>
      </c>
      <c r="E27" s="91">
        <v>-782</v>
      </c>
      <c r="F27" s="91">
        <v>-563</v>
      </c>
      <c r="G27" s="135">
        <v>28.491025187183254</v>
      </c>
      <c r="H27" s="91">
        <v>6.3610606842115454</v>
      </c>
      <c r="I27" s="135">
        <v>14488.534226445909</v>
      </c>
      <c r="J27" s="91">
        <v>0.17522230222129628</v>
      </c>
      <c r="K27" s="135">
        <v>5710.9740533573495</v>
      </c>
      <c r="L27" s="91">
        <v>0.99295609839216925</v>
      </c>
      <c r="M27" s="135">
        <v>325015.74626537622</v>
      </c>
      <c r="N27" s="91">
        <v>7.3970392583767655E-2</v>
      </c>
      <c r="O27" s="135">
        <v>9816385.2976965252</v>
      </c>
      <c r="P27" s="91">
        <v>1.9402916996300303</v>
      </c>
      <c r="Q27" s="135">
        <v>1023.0180403564412</v>
      </c>
      <c r="R27" s="91">
        <v>2.8546477464124078</v>
      </c>
      <c r="S27" s="93">
        <v>5.8177973665086925E-4</v>
      </c>
      <c r="T27" s="93">
        <v>3.3109513981856756E-2</v>
      </c>
      <c r="U27" s="93">
        <v>1.042153511024571E-4</v>
      </c>
      <c r="V27" s="93">
        <v>4.4577945508572317E-2</v>
      </c>
      <c r="W27" s="92">
        <v>576.84180196672071</v>
      </c>
    </row>
    <row r="28" spans="1:23" x14ac:dyDescent="0.2">
      <c r="A28" s="65" t="s">
        <v>899</v>
      </c>
      <c r="B28" s="89" t="s">
        <v>874</v>
      </c>
      <c r="C28" s="90">
        <v>0.86458333333333337</v>
      </c>
      <c r="D28" s="91">
        <v>0.61235510000000004</v>
      </c>
      <c r="E28" s="91">
        <v>-762</v>
      </c>
      <c r="F28" s="91">
        <v>-583</v>
      </c>
      <c r="G28" s="135">
        <v>27.027058413491915</v>
      </c>
      <c r="H28" s="91">
        <v>7.324333623436436</v>
      </c>
      <c r="I28" s="135">
        <v>14602.910975843421</v>
      </c>
      <c r="J28" s="91">
        <v>0.53705821827824973</v>
      </c>
      <c r="K28" s="135">
        <v>6435.6771199041686</v>
      </c>
      <c r="L28" s="91">
        <v>0.930081659111619</v>
      </c>
      <c r="M28" s="135">
        <v>364692.20068152808</v>
      </c>
      <c r="N28" s="91">
        <v>1.6344615033612435</v>
      </c>
      <c r="O28" s="135">
        <v>9684753.8796295393</v>
      </c>
      <c r="P28" s="91">
        <v>0.24304459017615229</v>
      </c>
      <c r="Q28" s="135">
        <v>944.63297696263396</v>
      </c>
      <c r="R28" s="91">
        <v>1.0380599202227698</v>
      </c>
      <c r="S28" s="93">
        <v>6.6451633153431734E-4</v>
      </c>
      <c r="T28" s="93">
        <v>3.7656320977717844E-2</v>
      </c>
      <c r="U28" s="93">
        <v>9.7538150034925619E-5</v>
      </c>
      <c r="V28" s="93">
        <v>4.0041741908803781E-2</v>
      </c>
      <c r="W28" s="92">
        <v>656.05735137420004</v>
      </c>
    </row>
    <row r="29" spans="1:23" x14ac:dyDescent="0.2">
      <c r="A29" s="65" t="s">
        <v>900</v>
      </c>
      <c r="B29" s="89" t="s">
        <v>874</v>
      </c>
      <c r="C29" s="90">
        <v>0.86944444444444446</v>
      </c>
      <c r="D29" s="91">
        <v>0.61090369999999994</v>
      </c>
      <c r="E29" s="91">
        <v>-782</v>
      </c>
      <c r="F29" s="91">
        <v>-603</v>
      </c>
      <c r="G29" s="135">
        <v>25.225256064305569</v>
      </c>
      <c r="H29" s="91">
        <v>19.289664868385191</v>
      </c>
      <c r="I29" s="135">
        <v>14711.380951906156</v>
      </c>
      <c r="J29" s="91">
        <v>0.55482108795653196</v>
      </c>
      <c r="K29" s="135">
        <v>4100.6107522325401</v>
      </c>
      <c r="L29" s="91">
        <v>1.8618159875222506</v>
      </c>
      <c r="M29" s="135">
        <v>444871.52650668891</v>
      </c>
      <c r="N29" s="91">
        <v>1.9857229346670022</v>
      </c>
      <c r="O29" s="135">
        <v>9967545.1903032921</v>
      </c>
      <c r="P29" s="91">
        <v>1.9660930834986312</v>
      </c>
      <c r="Q29" s="135">
        <v>977.51855502807075</v>
      </c>
      <c r="R29" s="91">
        <v>2.0666368180844619</v>
      </c>
      <c r="S29" s="93">
        <v>4.1139625393639846E-4</v>
      </c>
      <c r="T29" s="93">
        <v>4.4632004973448471E-2</v>
      </c>
      <c r="U29" s="93">
        <v>9.8070140276768271E-5</v>
      </c>
      <c r="V29" s="93">
        <v>3.3068830157384689E-2</v>
      </c>
      <c r="W29" s="92">
        <v>777.58937169478395</v>
      </c>
    </row>
    <row r="30" spans="1:23" x14ac:dyDescent="0.2">
      <c r="A30" s="65" t="s">
        <v>901</v>
      </c>
      <c r="B30" s="89" t="s">
        <v>874</v>
      </c>
      <c r="C30" s="90">
        <v>0.87430555555555556</v>
      </c>
      <c r="D30" s="91">
        <v>0.61058559999999995</v>
      </c>
      <c r="E30" s="91">
        <v>-762</v>
      </c>
      <c r="F30" s="91">
        <v>-623</v>
      </c>
      <c r="G30" s="135">
        <v>25.22525148111087</v>
      </c>
      <c r="H30" s="91">
        <v>11.987253666412323</v>
      </c>
      <c r="I30" s="135">
        <v>14469.764607450088</v>
      </c>
      <c r="J30" s="91">
        <v>0.50218050893222355</v>
      </c>
      <c r="K30" s="135">
        <v>6468.0148930932264</v>
      </c>
      <c r="L30" s="91">
        <v>0.63647502747570073</v>
      </c>
      <c r="M30" s="135">
        <v>512890.78035680036</v>
      </c>
      <c r="N30" s="91">
        <v>0.85467691369463084</v>
      </c>
      <c r="O30" s="135">
        <v>9640010.5044415519</v>
      </c>
      <c r="P30" s="91">
        <v>0.36296186600824509</v>
      </c>
      <c r="Q30" s="135">
        <v>949.47571456287062</v>
      </c>
      <c r="R30" s="91">
        <v>1.529485684129269</v>
      </c>
      <c r="S30" s="93">
        <v>6.709551706518519E-4</v>
      </c>
      <c r="T30" s="93">
        <v>5.3204379821006453E-2</v>
      </c>
      <c r="U30" s="93">
        <v>9.8493224060845975E-5</v>
      </c>
      <c r="V30" s="93">
        <v>2.8212175304426362E-2</v>
      </c>
      <c r="W30" s="92">
        <v>926.9393185683391</v>
      </c>
    </row>
    <row r="31" spans="1:23" x14ac:dyDescent="0.2">
      <c r="A31" s="65" t="s">
        <v>902</v>
      </c>
      <c r="B31" s="89" t="s">
        <v>874</v>
      </c>
      <c r="C31" s="90">
        <v>0.87847222222222221</v>
      </c>
      <c r="D31" s="91">
        <v>0.60962729999999998</v>
      </c>
      <c r="E31" s="91">
        <v>-782</v>
      </c>
      <c r="F31" s="91">
        <v>-643</v>
      </c>
      <c r="G31" s="135">
        <v>28.265798062453552</v>
      </c>
      <c r="H31" s="91">
        <v>7.3785995776754447</v>
      </c>
      <c r="I31" s="135">
        <v>14380.765225499175</v>
      </c>
      <c r="J31" s="91">
        <v>0.88131694008989803</v>
      </c>
      <c r="K31" s="135">
        <v>8793.0763365392468</v>
      </c>
      <c r="L31" s="91">
        <v>0.93251779502617149</v>
      </c>
      <c r="M31" s="135">
        <v>561816.44993785699</v>
      </c>
      <c r="N31" s="91">
        <v>0.76470593505879481</v>
      </c>
      <c r="O31" s="135">
        <v>9904807.5762469117</v>
      </c>
      <c r="P31" s="91">
        <v>1.6844667162419067</v>
      </c>
      <c r="Q31" s="135">
        <v>1386.5690396767038</v>
      </c>
      <c r="R31" s="91">
        <v>1.5672078651511936</v>
      </c>
      <c r="S31" s="93">
        <v>8.8775842123639548E-4</v>
      </c>
      <c r="T31" s="93">
        <v>5.6721591571871621E-2</v>
      </c>
      <c r="U31" s="93">
        <v>1.3998949792844907E-4</v>
      </c>
      <c r="V31" s="93">
        <v>2.5596910213451108E-2</v>
      </c>
      <c r="W31" s="92">
        <v>988.21701552817262</v>
      </c>
    </row>
    <row r="32" spans="1:23" x14ac:dyDescent="0.2">
      <c r="A32" s="65" t="s">
        <v>903</v>
      </c>
      <c r="B32" s="89" t="s">
        <v>874</v>
      </c>
      <c r="C32" s="90">
        <v>0.8833333333333333</v>
      </c>
      <c r="D32" s="91">
        <v>0.60859470000000004</v>
      </c>
      <c r="E32" s="91">
        <v>-762</v>
      </c>
      <c r="F32" s="91">
        <v>-663</v>
      </c>
      <c r="G32" s="135">
        <v>18.918932080374756</v>
      </c>
      <c r="H32" s="91">
        <v>2.7277263752380589</v>
      </c>
      <c r="I32" s="135">
        <v>14489.923199417559</v>
      </c>
      <c r="J32" s="91">
        <v>0.59239870614944545</v>
      </c>
      <c r="K32" s="135">
        <v>4780.8250278623937</v>
      </c>
      <c r="L32" s="91">
        <v>0.62260900623226856</v>
      </c>
      <c r="M32" s="135">
        <v>53556.843182732118</v>
      </c>
      <c r="N32" s="91">
        <v>0.44328488429754331</v>
      </c>
      <c r="O32" s="135">
        <v>9788588.9794706684</v>
      </c>
      <c r="P32" s="91">
        <v>1.8213852572847089</v>
      </c>
      <c r="Q32" s="135">
        <v>656.55007522207552</v>
      </c>
      <c r="R32" s="91">
        <v>1.3661245794765837</v>
      </c>
      <c r="S32" s="93">
        <v>4.8840798585874669E-4</v>
      </c>
      <c r="T32" s="93">
        <v>5.4713547882187493E-3</v>
      </c>
      <c r="U32" s="93">
        <v>6.7073004760853631E-5</v>
      </c>
      <c r="V32" s="93">
        <v>0.27055222709783283</v>
      </c>
      <c r="W32" s="92">
        <v>95.323240231337181</v>
      </c>
    </row>
    <row r="33" spans="1:23" x14ac:dyDescent="0.2">
      <c r="A33" s="65" t="s">
        <v>904</v>
      </c>
      <c r="B33" s="89" t="s">
        <v>874</v>
      </c>
      <c r="C33" s="90">
        <v>0.8881944444444444</v>
      </c>
      <c r="D33" s="91">
        <v>0.60807840000000002</v>
      </c>
      <c r="E33" s="91">
        <v>-782</v>
      </c>
      <c r="F33" s="91">
        <v>-683</v>
      </c>
      <c r="G33" s="135">
        <v>26.689221188977452</v>
      </c>
      <c r="H33" s="91">
        <v>9.5567660312468039</v>
      </c>
      <c r="I33" s="135">
        <v>14413.094828583247</v>
      </c>
      <c r="J33" s="91">
        <v>0.74534230351290987</v>
      </c>
      <c r="K33" s="135">
        <v>4448.3730980828514</v>
      </c>
      <c r="L33" s="91">
        <v>0.49974938447301243</v>
      </c>
      <c r="M33" s="135">
        <v>511266.13478316087</v>
      </c>
      <c r="N33" s="91">
        <v>1.108400504922687</v>
      </c>
      <c r="O33" s="135">
        <v>9830791.0627428349</v>
      </c>
      <c r="P33" s="91">
        <v>1.6618314629484525</v>
      </c>
      <c r="Q33" s="135">
        <v>917.15330990241898</v>
      </c>
      <c r="R33" s="91">
        <v>1.0302318834665725</v>
      </c>
      <c r="S33" s="93">
        <v>4.5249391119108324E-4</v>
      </c>
      <c r="T33" s="93">
        <v>5.200661183012828E-2</v>
      </c>
      <c r="U33" s="93">
        <v>9.3293947969079214E-5</v>
      </c>
      <c r="V33" s="93">
        <v>2.8190982832641858E-2</v>
      </c>
      <c r="W33" s="92">
        <v>906.07152067269999</v>
      </c>
    </row>
    <row r="34" spans="1:23" x14ac:dyDescent="0.2">
      <c r="A34" s="65" t="s">
        <v>905</v>
      </c>
      <c r="B34" s="89" t="s">
        <v>874</v>
      </c>
      <c r="C34" s="90">
        <v>0.8930555555555556</v>
      </c>
      <c r="D34" s="91">
        <v>0.60609269999999993</v>
      </c>
      <c r="E34" s="91">
        <v>-762</v>
      </c>
      <c r="F34" s="91">
        <v>-703</v>
      </c>
      <c r="G34" s="135">
        <v>23.19822372096225</v>
      </c>
      <c r="H34" s="91">
        <v>11.19667396825181</v>
      </c>
      <c r="I34" s="135">
        <v>14467.327992048566</v>
      </c>
      <c r="J34" s="91">
        <v>0.33382417372001794</v>
      </c>
      <c r="K34" s="135">
        <v>2893.4909278214559</v>
      </c>
      <c r="L34" s="91">
        <v>2.9604725364574973</v>
      </c>
      <c r="M34" s="135">
        <v>5638.867087581566</v>
      </c>
      <c r="N34" s="91">
        <v>0.75479309781603576</v>
      </c>
      <c r="O34" s="135">
        <v>9555377.3280223925</v>
      </c>
      <c r="P34" s="91">
        <v>0.32155420834669191</v>
      </c>
      <c r="Q34" s="135">
        <v>544.71996534975767</v>
      </c>
      <c r="R34" s="91">
        <v>1.6198800206281323</v>
      </c>
      <c r="S34" s="93">
        <v>3.0281283810069075E-4</v>
      </c>
      <c r="T34" s="93">
        <v>5.9012500438311859E-4</v>
      </c>
      <c r="U34" s="93">
        <v>5.7006641040986965E-5</v>
      </c>
      <c r="V34" s="93">
        <v>2.5656444401588843</v>
      </c>
      <c r="W34" s="92">
        <v>10.2812977291214</v>
      </c>
    </row>
    <row r="35" spans="1:23" x14ac:dyDescent="0.2">
      <c r="A35" s="65" t="s">
        <v>906</v>
      </c>
      <c r="B35" s="89" t="s">
        <v>874</v>
      </c>
      <c r="C35" s="90">
        <v>0.8979166666666667</v>
      </c>
      <c r="D35" s="91">
        <v>0.60641560000000005</v>
      </c>
      <c r="E35" s="91">
        <v>-782</v>
      </c>
      <c r="F35" s="91">
        <v>-723</v>
      </c>
      <c r="G35" s="135">
        <v>35.585638264550845</v>
      </c>
      <c r="H35" s="91">
        <v>6.6304937158619337</v>
      </c>
      <c r="I35" s="135">
        <v>14600.478983103867</v>
      </c>
      <c r="J35" s="91">
        <v>0.93107688560692392</v>
      </c>
      <c r="K35" s="135">
        <v>11280.246781960064</v>
      </c>
      <c r="L35" s="91">
        <v>2.0541433921663805</v>
      </c>
      <c r="M35" s="135">
        <v>379869.94257626898</v>
      </c>
      <c r="N35" s="91">
        <v>1.1329271480676928</v>
      </c>
      <c r="O35" s="135">
        <v>9688639.8705539629</v>
      </c>
      <c r="P35" s="91">
        <v>2.0041244155752973</v>
      </c>
      <c r="Q35" s="135">
        <v>1049.3717204025468</v>
      </c>
      <c r="R35" s="91">
        <v>2.0143871379027556</v>
      </c>
      <c r="S35" s="93">
        <v>1.164275577652893E-3</v>
      </c>
      <c r="T35" s="93">
        <v>3.9207767824127965E-2</v>
      </c>
      <c r="U35" s="93">
        <v>1.0830949797110658E-4</v>
      </c>
      <c r="V35" s="93">
        <v>3.8435467897469759E-2</v>
      </c>
      <c r="W35" s="92">
        <v>683.08702613865614</v>
      </c>
    </row>
    <row r="36" spans="1:23" x14ac:dyDescent="0.2">
      <c r="A36" s="65" t="s">
        <v>907</v>
      </c>
      <c r="B36" s="89" t="s">
        <v>874</v>
      </c>
      <c r="C36" s="90">
        <v>0.90277777777777779</v>
      </c>
      <c r="D36" s="91">
        <v>0.60732699999999995</v>
      </c>
      <c r="E36" s="91">
        <v>-802</v>
      </c>
      <c r="F36" s="91">
        <v>-743</v>
      </c>
      <c r="G36" s="135">
        <v>48.648753596908342</v>
      </c>
      <c r="H36" s="91">
        <v>9.4794576744077208</v>
      </c>
      <c r="I36" s="135">
        <v>14457.593015694285</v>
      </c>
      <c r="J36" s="91">
        <v>0.60373626956846982</v>
      </c>
      <c r="K36" s="135">
        <v>3139.050511297813</v>
      </c>
      <c r="L36" s="91">
        <v>3.1901070937096767</v>
      </c>
      <c r="M36" s="135">
        <v>9729.8575773623998</v>
      </c>
      <c r="N36" s="91">
        <v>0.40130941611131554</v>
      </c>
      <c r="O36" s="135">
        <v>9902066.3084717337</v>
      </c>
      <c r="P36" s="91">
        <v>1.6059542818917272</v>
      </c>
      <c r="Q36" s="135">
        <v>763.76386364754046</v>
      </c>
      <c r="R36" s="91">
        <v>3.0844352065318787</v>
      </c>
      <c r="S36" s="93">
        <v>3.1700964359450835E-4</v>
      </c>
      <c r="T36" s="93">
        <v>9.8260880853100327E-4</v>
      </c>
      <c r="U36" s="93">
        <v>7.7131766224803065E-5</v>
      </c>
      <c r="V36" s="93">
        <v>1.4858997576009221</v>
      </c>
      <c r="W36" s="92">
        <v>17.119243612334358</v>
      </c>
    </row>
    <row r="37" spans="1:23" x14ac:dyDescent="0.2">
      <c r="A37" s="65" t="s">
        <v>908</v>
      </c>
      <c r="B37" s="89" t="s">
        <v>874</v>
      </c>
      <c r="C37" s="90">
        <v>0.90763888888888899</v>
      </c>
      <c r="D37" s="91">
        <v>0.60613879999999998</v>
      </c>
      <c r="E37" s="91">
        <v>-782</v>
      </c>
      <c r="F37" s="91">
        <v>-763</v>
      </c>
      <c r="G37" s="135">
        <v>23.986512362193178</v>
      </c>
      <c r="H37" s="91">
        <v>13.895463370161265</v>
      </c>
      <c r="I37" s="135">
        <v>14653.325084057922</v>
      </c>
      <c r="J37" s="91">
        <v>0.83143373125131437</v>
      </c>
      <c r="K37" s="135">
        <v>4590.6585338700852</v>
      </c>
      <c r="L37" s="91">
        <v>1.0271864715434018</v>
      </c>
      <c r="M37" s="135">
        <v>6661.0287328755658</v>
      </c>
      <c r="N37" s="91">
        <v>0.41539752327825991</v>
      </c>
      <c r="O37" s="135">
        <v>9832469.4898168892</v>
      </c>
      <c r="P37" s="91">
        <v>2.2349059415404278</v>
      </c>
      <c r="Q37" s="135">
        <v>647.8784402477869</v>
      </c>
      <c r="R37" s="91">
        <v>2.6309945188636732</v>
      </c>
      <c r="S37" s="93">
        <v>4.6688764593924792E-4</v>
      </c>
      <c r="T37" s="93">
        <v>6.7745226565657155E-4</v>
      </c>
      <c r="U37" s="93">
        <v>6.5891731565378327E-5</v>
      </c>
      <c r="V37" s="93">
        <v>2.1998591616541612</v>
      </c>
      <c r="W37" s="92">
        <v>11.802733977971233</v>
      </c>
    </row>
    <row r="38" spans="1:23" x14ac:dyDescent="0.2">
      <c r="A38" s="65" t="s">
        <v>909</v>
      </c>
      <c r="B38" s="89" t="s">
        <v>874</v>
      </c>
      <c r="C38" s="90">
        <v>0.91249999999999998</v>
      </c>
      <c r="D38" s="91">
        <v>0.60531760000000001</v>
      </c>
      <c r="E38" s="91">
        <v>-802</v>
      </c>
      <c r="F38" s="91">
        <v>-783</v>
      </c>
      <c r="G38" s="135">
        <v>39.414483697239866</v>
      </c>
      <c r="H38" s="91">
        <v>4.1502474480336007</v>
      </c>
      <c r="I38" s="135">
        <v>14615.082606619473</v>
      </c>
      <c r="J38" s="91">
        <v>0.341916509240976</v>
      </c>
      <c r="K38" s="135">
        <v>8893.1533351253329</v>
      </c>
      <c r="L38" s="91">
        <v>1.4909404519955021</v>
      </c>
      <c r="M38" s="135">
        <v>8348.2662154218451</v>
      </c>
      <c r="N38" s="91">
        <v>0.47465449377046109</v>
      </c>
      <c r="O38" s="135">
        <v>9736166.2703034226</v>
      </c>
      <c r="P38" s="91">
        <v>1.8950728289832295</v>
      </c>
      <c r="Q38" s="135">
        <v>1236.2141756049341</v>
      </c>
      <c r="R38" s="91">
        <v>3.1702357200980598</v>
      </c>
      <c r="S38" s="93">
        <v>9.13414283222608E-4</v>
      </c>
      <c r="T38" s="93">
        <v>8.5744901880785939E-4</v>
      </c>
      <c r="U38" s="93">
        <v>1.269713500451968E-4</v>
      </c>
      <c r="V38" s="93">
        <v>1.7506728019311206</v>
      </c>
      <c r="W38" s="92">
        <v>14.938680083759561</v>
      </c>
    </row>
    <row r="39" spans="1:23" x14ac:dyDescent="0.2">
      <c r="A39" s="65" t="s">
        <v>910</v>
      </c>
      <c r="B39" s="89" t="s">
        <v>874</v>
      </c>
      <c r="C39" s="90">
        <v>0.91666666666666663</v>
      </c>
      <c r="D39" s="91">
        <v>0.604989</v>
      </c>
      <c r="E39" s="91">
        <v>-782</v>
      </c>
      <c r="F39" s="91">
        <v>-803</v>
      </c>
      <c r="G39" s="135">
        <v>21.058576750951563</v>
      </c>
      <c r="H39" s="91">
        <v>16.31674073503315</v>
      </c>
      <c r="I39" s="135">
        <v>14551.112242031764</v>
      </c>
      <c r="J39" s="91">
        <v>3.7549159082903398E-2</v>
      </c>
      <c r="K39" s="135">
        <v>3513.8199170630955</v>
      </c>
      <c r="L39" s="91">
        <v>2.6510500480537709</v>
      </c>
      <c r="M39" s="135">
        <v>5343.4579385058469</v>
      </c>
      <c r="N39" s="91">
        <v>1.3709570357568037</v>
      </c>
      <c r="O39" s="135">
        <v>9729008.8961528316</v>
      </c>
      <c r="P39" s="91">
        <v>1.7388847271198256</v>
      </c>
      <c r="Q39" s="135">
        <v>571.18516993550622</v>
      </c>
      <c r="R39" s="91">
        <v>1.6980292748440713</v>
      </c>
      <c r="S39" s="93">
        <v>3.6116936006221301E-4</v>
      </c>
      <c r="T39" s="93">
        <v>5.4922942260016074E-4</v>
      </c>
      <c r="U39" s="93">
        <v>5.870949199783048E-5</v>
      </c>
      <c r="V39" s="93">
        <v>2.723163990339295</v>
      </c>
      <c r="W39" s="92">
        <v>9.5688052080567374</v>
      </c>
    </row>
    <row r="40" spans="1:23" x14ac:dyDescent="0.2">
      <c r="A40" s="65" t="s">
        <v>911</v>
      </c>
      <c r="B40" s="89" t="s">
        <v>874</v>
      </c>
      <c r="C40" s="90">
        <v>0.92152777777777783</v>
      </c>
      <c r="D40" s="91">
        <v>0.60453950000000001</v>
      </c>
      <c r="E40" s="91">
        <v>-802</v>
      </c>
      <c r="F40" s="91">
        <v>-823</v>
      </c>
      <c r="G40" s="135">
        <v>17.1171294007268</v>
      </c>
      <c r="H40" s="91">
        <v>7.3260007965586214</v>
      </c>
      <c r="I40" s="135">
        <v>14391.887611024749</v>
      </c>
      <c r="J40" s="91">
        <v>9.5631873025960754E-2</v>
      </c>
      <c r="K40" s="135">
        <v>6938.4446247441892</v>
      </c>
      <c r="L40" s="91">
        <v>1.6568879988191918</v>
      </c>
      <c r="M40" s="135">
        <v>7086.39308258246</v>
      </c>
      <c r="N40" s="91">
        <v>0.42367950533347565</v>
      </c>
      <c r="O40" s="135">
        <v>9432575.1866821945</v>
      </c>
      <c r="P40" s="91">
        <v>0.23210563184892241</v>
      </c>
      <c r="Q40" s="135">
        <v>726.37408260720531</v>
      </c>
      <c r="R40" s="91">
        <v>2.5290146812752803</v>
      </c>
      <c r="S40" s="93">
        <v>7.3558328318872501E-4</v>
      </c>
      <c r="T40" s="93">
        <v>7.5126812586532069E-4</v>
      </c>
      <c r="U40" s="93">
        <v>7.7006975108215325E-5</v>
      </c>
      <c r="V40" s="93">
        <v>2.0309186130809418</v>
      </c>
      <c r="W40" s="92">
        <v>13.088771394282185</v>
      </c>
    </row>
    <row r="41" spans="1:23" x14ac:dyDescent="0.2">
      <c r="A41" s="65" t="s">
        <v>912</v>
      </c>
      <c r="B41" s="89" t="s">
        <v>874</v>
      </c>
      <c r="C41" s="90">
        <v>0.92638888888888893</v>
      </c>
      <c r="D41" s="91">
        <v>0.60427929999999996</v>
      </c>
      <c r="E41" s="91">
        <v>-782</v>
      </c>
      <c r="F41" s="91">
        <v>-843</v>
      </c>
      <c r="G41" s="135">
        <v>15.202713441730666</v>
      </c>
      <c r="H41" s="91">
        <v>9.2518553561198029</v>
      </c>
      <c r="I41" s="135">
        <v>14369.981134005002</v>
      </c>
      <c r="J41" s="91">
        <v>0.58527499796734284</v>
      </c>
      <c r="K41" s="135">
        <v>2579.5656111510739</v>
      </c>
      <c r="L41" s="91">
        <v>1.7774070217278946</v>
      </c>
      <c r="M41" s="135">
        <v>4494.224035315915</v>
      </c>
      <c r="N41" s="91">
        <v>0.34214730462057436</v>
      </c>
      <c r="O41" s="135">
        <v>9510415.0559312589</v>
      </c>
      <c r="P41" s="91">
        <v>0.39511809318548718</v>
      </c>
      <c r="Q41" s="135">
        <v>521.52069926474144</v>
      </c>
      <c r="R41" s="91">
        <v>1.3435311716320528</v>
      </c>
      <c r="S41" s="93">
        <v>2.7123586047301938E-4</v>
      </c>
      <c r="T41" s="93">
        <v>4.7255813851289808E-4</v>
      </c>
      <c r="U41" s="93">
        <v>5.4836796942893698E-5</v>
      </c>
      <c r="V41" s="93">
        <v>3.1974331989426257</v>
      </c>
      <c r="W41" s="92">
        <v>8.2330199199901575</v>
      </c>
    </row>
    <row r="42" spans="1:23" x14ac:dyDescent="0.2">
      <c r="A42" s="65" t="s">
        <v>913</v>
      </c>
      <c r="B42" s="89" t="s">
        <v>874</v>
      </c>
      <c r="C42" s="90">
        <v>0.93125000000000002</v>
      </c>
      <c r="D42" s="91">
        <v>0.60447269999999997</v>
      </c>
      <c r="E42" s="91">
        <v>-802</v>
      </c>
      <c r="F42" s="91">
        <v>-863</v>
      </c>
      <c r="G42" s="135">
        <v>25.788315555521184</v>
      </c>
      <c r="H42" s="91">
        <v>7.1487876316193812</v>
      </c>
      <c r="I42" s="135">
        <v>14532.686499185207</v>
      </c>
      <c r="J42" s="91">
        <v>0.58231932363539207</v>
      </c>
      <c r="K42" s="135">
        <v>5716.1626298954807</v>
      </c>
      <c r="L42" s="91">
        <v>4.4808043954248404</v>
      </c>
      <c r="M42" s="135">
        <v>5697.1161355801132</v>
      </c>
      <c r="N42" s="91">
        <v>0.74315340785400308</v>
      </c>
      <c r="O42" s="135">
        <v>9580526.0050173383</v>
      </c>
      <c r="P42" s="91">
        <v>1.8902238949062091</v>
      </c>
      <c r="Q42" s="135">
        <v>665.78483804248026</v>
      </c>
      <c r="R42" s="91">
        <v>1.7244411666438204</v>
      </c>
      <c r="S42" s="93">
        <v>5.9664392402900598E-4</v>
      </c>
      <c r="T42" s="93">
        <v>5.9465588137817523E-4</v>
      </c>
      <c r="U42" s="93">
        <v>6.9493557837409722E-5</v>
      </c>
      <c r="V42" s="93">
        <v>2.5508847201524363</v>
      </c>
      <c r="W42" s="92">
        <v>10.36023574227829</v>
      </c>
    </row>
    <row r="43" spans="1:23" x14ac:dyDescent="0.2">
      <c r="A43" s="65" t="s">
        <v>914</v>
      </c>
      <c r="B43" s="89" t="s">
        <v>874</v>
      </c>
      <c r="C43" s="90">
        <v>0.93611111111111101</v>
      </c>
      <c r="D43" s="91">
        <v>0.60183509999999996</v>
      </c>
      <c r="E43" s="91">
        <v>-782</v>
      </c>
      <c r="F43" s="91">
        <v>-883</v>
      </c>
      <c r="G43" s="135">
        <v>28.828865836652415</v>
      </c>
      <c r="H43" s="91">
        <v>3.726323034088272</v>
      </c>
      <c r="I43" s="135">
        <v>14350.516620018332</v>
      </c>
      <c r="J43" s="91">
        <v>0.24862223722649779</v>
      </c>
      <c r="K43" s="135">
        <v>1167.9639967762889</v>
      </c>
      <c r="L43" s="91">
        <v>0.84488701720264547</v>
      </c>
      <c r="M43" s="135">
        <v>3360.2828687079186</v>
      </c>
      <c r="N43" s="91">
        <v>0.85513529511059794</v>
      </c>
      <c r="O43" s="135">
        <v>9784839.3505514842</v>
      </c>
      <c r="P43" s="91">
        <v>1.802097737795346</v>
      </c>
      <c r="Q43" s="135">
        <v>514.76362901177151</v>
      </c>
      <c r="R43" s="91">
        <v>0.86933635906728512</v>
      </c>
      <c r="S43" s="93">
        <v>1.1936465739833135E-4</v>
      </c>
      <c r="T43" s="93">
        <v>3.4341727526865623E-4</v>
      </c>
      <c r="U43" s="93">
        <v>5.2608286203774915E-5</v>
      </c>
      <c r="V43" s="93">
        <v>4.2706275574759367</v>
      </c>
      <c r="W43" s="92">
        <v>5.9830971847253878</v>
      </c>
    </row>
    <row r="44" spans="1:23" x14ac:dyDescent="0.2">
      <c r="A44" s="65" t="s">
        <v>915</v>
      </c>
      <c r="B44" s="89" t="s">
        <v>874</v>
      </c>
      <c r="C44" s="90">
        <v>0.94097222222222221</v>
      </c>
      <c r="D44" s="91">
        <v>0.6003425</v>
      </c>
      <c r="E44" s="91">
        <v>-802</v>
      </c>
      <c r="F44" s="91">
        <v>-903</v>
      </c>
      <c r="G44" s="135">
        <v>35.473039730824318</v>
      </c>
      <c r="H44" s="91">
        <v>33.698730268521381</v>
      </c>
      <c r="I44" s="135">
        <v>14350.517270896244</v>
      </c>
      <c r="J44" s="91">
        <v>0.65539765754499457</v>
      </c>
      <c r="K44" s="135">
        <v>2253.0339107150235</v>
      </c>
      <c r="L44" s="91">
        <v>2.7228864980276613</v>
      </c>
      <c r="M44" s="135">
        <v>3765.8126673021893</v>
      </c>
      <c r="N44" s="91">
        <v>1.5727553877755123</v>
      </c>
      <c r="O44" s="135">
        <v>9373827.6292910818</v>
      </c>
      <c r="P44" s="91">
        <v>8.2801364364052429E-2</v>
      </c>
      <c r="Q44" s="135">
        <v>542.12977382741269</v>
      </c>
      <c r="R44" s="91">
        <v>1.068763541500878</v>
      </c>
      <c r="S44" s="93">
        <v>2.403536740610425E-4</v>
      </c>
      <c r="T44" s="93">
        <v>4.0173692286968028E-4</v>
      </c>
      <c r="U44" s="93">
        <v>5.7834408233983343E-5</v>
      </c>
      <c r="V44" s="93">
        <v>3.8107358327988439</v>
      </c>
      <c r="W44" s="92">
        <v>6.9991559112495363</v>
      </c>
    </row>
    <row r="45" spans="1:23" x14ac:dyDescent="0.2">
      <c r="A45" s="65" t="s">
        <v>916</v>
      </c>
      <c r="B45" s="89" t="s">
        <v>874</v>
      </c>
      <c r="C45" s="90">
        <v>0.9458333333333333</v>
      </c>
      <c r="D45" s="91">
        <v>0.59981410000000002</v>
      </c>
      <c r="E45" s="91">
        <v>-782</v>
      </c>
      <c r="F45" s="91">
        <v>-923</v>
      </c>
      <c r="G45" s="135">
        <v>29.279314852506349</v>
      </c>
      <c r="H45" s="91">
        <v>13.395456618446667</v>
      </c>
      <c r="I45" s="135">
        <v>14404.4001487033</v>
      </c>
      <c r="J45" s="91">
        <v>0.47868753827795196</v>
      </c>
      <c r="K45" s="135">
        <v>1746.414839651593</v>
      </c>
      <c r="L45" s="91">
        <v>1.1444465224977294</v>
      </c>
      <c r="M45" s="135">
        <v>3457.9465088830789</v>
      </c>
      <c r="N45" s="91">
        <v>0.90425019812956564</v>
      </c>
      <c r="O45" s="135">
        <v>9663132.3461768087</v>
      </c>
      <c r="P45" s="91">
        <v>2.0818691625092605</v>
      </c>
      <c r="Q45" s="135">
        <v>566.56785065387862</v>
      </c>
      <c r="R45" s="91">
        <v>2.3072161979240682</v>
      </c>
      <c r="S45" s="93">
        <v>1.8072968237287541E-4</v>
      </c>
      <c r="T45" s="93">
        <v>3.5784944105119349E-4</v>
      </c>
      <c r="U45" s="93">
        <v>5.8631904268395909E-5</v>
      </c>
      <c r="V45" s="93">
        <v>4.1655936873806469</v>
      </c>
      <c r="W45" s="92">
        <v>6.2345377984669001</v>
      </c>
    </row>
    <row r="46" spans="1:23" x14ac:dyDescent="0.2">
      <c r="A46" s="65" t="s">
        <v>917</v>
      </c>
      <c r="B46" s="89" t="s">
        <v>874</v>
      </c>
      <c r="C46" s="90">
        <v>0.9506944444444444</v>
      </c>
      <c r="D46" s="91">
        <v>0.59777059999999993</v>
      </c>
      <c r="E46" s="91">
        <v>-802</v>
      </c>
      <c r="F46" s="91">
        <v>-943</v>
      </c>
      <c r="G46" s="135">
        <v>588.42323020425681</v>
      </c>
      <c r="H46" s="91">
        <v>49.545411640627997</v>
      </c>
      <c r="I46" s="135">
        <v>14377.286876262806</v>
      </c>
      <c r="J46" s="91">
        <v>0.61001609931284984</v>
      </c>
      <c r="K46" s="135">
        <v>1319.106154258687</v>
      </c>
      <c r="L46" s="91">
        <v>0.47699218702147239</v>
      </c>
      <c r="M46" s="135">
        <v>3283.1213714714509</v>
      </c>
      <c r="N46" s="91">
        <v>1.7325378803472751</v>
      </c>
      <c r="O46" s="135">
        <v>9523524.0770282224</v>
      </c>
      <c r="P46" s="91">
        <v>1.7774646299407149</v>
      </c>
      <c r="Q46" s="135">
        <v>550.80133064878146</v>
      </c>
      <c r="R46" s="91">
        <v>2.6887369045327065</v>
      </c>
      <c r="S46" s="93">
        <v>1.3851029761561843E-4</v>
      </c>
      <c r="T46" s="93">
        <v>3.4473807646380581E-4</v>
      </c>
      <c r="U46" s="93">
        <v>5.783587316982526E-5</v>
      </c>
      <c r="V46" s="93">
        <v>4.3791518038881092</v>
      </c>
      <c r="W46" s="92">
        <v>6.006108496273705</v>
      </c>
    </row>
    <row r="47" spans="1:23" x14ac:dyDescent="0.2">
      <c r="A47" s="65" t="s">
        <v>918</v>
      </c>
      <c r="B47" s="89" t="s">
        <v>874</v>
      </c>
      <c r="C47" s="90">
        <v>0.9555555555555556</v>
      </c>
      <c r="D47" s="91">
        <v>0.59686709999999998</v>
      </c>
      <c r="E47" s="91">
        <v>-822</v>
      </c>
      <c r="F47" s="91">
        <v>-963</v>
      </c>
      <c r="G47" s="135">
        <v>721.98783673896071</v>
      </c>
      <c r="H47" s="91">
        <v>36.145603616531865</v>
      </c>
      <c r="I47" s="135">
        <v>14407.527574341961</v>
      </c>
      <c r="J47" s="91">
        <v>0.59433637311240151</v>
      </c>
      <c r="K47" s="135">
        <v>1444.0086973038942</v>
      </c>
      <c r="L47" s="91">
        <v>1.5111597500643141</v>
      </c>
      <c r="M47" s="135">
        <v>3697.2096692997038</v>
      </c>
      <c r="N47" s="91">
        <v>1.6337188712429878</v>
      </c>
      <c r="O47" s="135">
        <v>9391128.6402620245</v>
      </c>
      <c r="P47" s="91">
        <v>0.12748010830303755</v>
      </c>
      <c r="Q47" s="135">
        <v>610.60162165526026</v>
      </c>
      <c r="R47" s="91">
        <v>2.7092400151842382</v>
      </c>
      <c r="S47" s="93">
        <v>1.537630622067173E-4</v>
      </c>
      <c r="T47" s="93">
        <v>3.9369172875013955E-4</v>
      </c>
      <c r="U47" s="93">
        <v>6.5018981748100478E-5</v>
      </c>
      <c r="V47" s="93">
        <v>3.8968651667166392</v>
      </c>
      <c r="W47" s="92">
        <v>6.8589906319998617</v>
      </c>
    </row>
    <row r="48" spans="1:23" x14ac:dyDescent="0.2">
      <c r="A48" s="65" t="s">
        <v>919</v>
      </c>
      <c r="B48" s="89" t="s">
        <v>874</v>
      </c>
      <c r="C48" s="90">
        <v>0.95972222222222225</v>
      </c>
      <c r="D48" s="91">
        <v>0.59521559999999996</v>
      </c>
      <c r="E48" s="91">
        <v>-802</v>
      </c>
      <c r="F48" s="91">
        <v>-983</v>
      </c>
      <c r="G48" s="135">
        <v>48.536136012466606</v>
      </c>
      <c r="H48" s="91">
        <v>8.258704554833983</v>
      </c>
      <c r="I48" s="135">
        <v>14274.376323736646</v>
      </c>
      <c r="J48" s="91">
        <v>0.25310179350641832</v>
      </c>
      <c r="K48" s="135">
        <v>1896.1004299946544</v>
      </c>
      <c r="L48" s="91">
        <v>2.4296030170163636</v>
      </c>
      <c r="M48" s="135">
        <v>3630.1836175801222</v>
      </c>
      <c r="N48" s="91">
        <v>0.60889038644464055</v>
      </c>
      <c r="O48" s="135">
        <v>9796074.5358635336</v>
      </c>
      <c r="P48" s="91">
        <v>1.9532145114637145</v>
      </c>
      <c r="Q48" s="135">
        <v>595.84862808660137</v>
      </c>
      <c r="R48" s="91">
        <v>3.0614124132491605</v>
      </c>
      <c r="S48" s="93">
        <v>1.9355716650103165E-4</v>
      </c>
      <c r="T48" s="93">
        <v>3.7057533650749401E-4</v>
      </c>
      <c r="U48" s="93">
        <v>6.0825244428795754E-5</v>
      </c>
      <c r="V48" s="93">
        <v>3.9321361747679129</v>
      </c>
      <c r="W48" s="92">
        <v>6.4562513660739356</v>
      </c>
    </row>
    <row r="49" spans="1:23" x14ac:dyDescent="0.2">
      <c r="A49" s="65" t="s">
        <v>920</v>
      </c>
      <c r="B49" s="89" t="s">
        <v>874</v>
      </c>
      <c r="C49" s="90">
        <v>0.96458333333333324</v>
      </c>
      <c r="D49" s="91">
        <v>0.59621820000000003</v>
      </c>
      <c r="E49" s="91">
        <v>-822</v>
      </c>
      <c r="F49" s="91">
        <v>-1003</v>
      </c>
      <c r="G49" s="135">
        <v>41.103682863371638</v>
      </c>
      <c r="H49" s="91">
        <v>15.626071307447171</v>
      </c>
      <c r="I49" s="135">
        <v>14259.78220990079</v>
      </c>
      <c r="J49" s="91">
        <v>0.56384401367097503</v>
      </c>
      <c r="K49" s="135">
        <v>1977.0824909741477</v>
      </c>
      <c r="L49" s="91">
        <v>1.6469276047523458</v>
      </c>
      <c r="M49" s="135">
        <v>3575.7755787729752</v>
      </c>
      <c r="N49" s="91">
        <v>2.184740898732302</v>
      </c>
      <c r="O49" s="135">
        <v>9466199.1863951162</v>
      </c>
      <c r="P49" s="91">
        <v>1.8823681315939402</v>
      </c>
      <c r="Q49" s="135">
        <v>587.28967127276564</v>
      </c>
      <c r="R49" s="91">
        <v>3.6976789925703653</v>
      </c>
      <c r="S49" s="93">
        <v>2.0885705572471196E-4</v>
      </c>
      <c r="T49" s="93">
        <v>3.7774142592647992E-4</v>
      </c>
      <c r="U49" s="93">
        <v>6.2040705008280646E-5</v>
      </c>
      <c r="V49" s="93">
        <v>3.9878851163232185</v>
      </c>
      <c r="W49" s="92">
        <v>6.581100674818475</v>
      </c>
    </row>
    <row r="50" spans="1:23" x14ac:dyDescent="0.2">
      <c r="A50" s="65" t="s">
        <v>921</v>
      </c>
      <c r="B50" s="89" t="s">
        <v>874</v>
      </c>
      <c r="C50" s="90">
        <v>0.96944444444444444</v>
      </c>
      <c r="D50" s="91">
        <v>0.59571540000000001</v>
      </c>
      <c r="E50" s="91">
        <v>-802</v>
      </c>
      <c r="F50" s="91">
        <v>-1023</v>
      </c>
      <c r="G50" s="135">
        <v>74.437177542901438</v>
      </c>
      <c r="H50" s="91">
        <v>7.4130334541306881</v>
      </c>
      <c r="I50" s="135">
        <v>14098.815833369785</v>
      </c>
      <c r="J50" s="91">
        <v>0.40840032936921583</v>
      </c>
      <c r="K50" s="135">
        <v>1331.3825620169116</v>
      </c>
      <c r="L50" s="91">
        <v>0.89200469169342678</v>
      </c>
      <c r="M50" s="135">
        <v>5151.0283498090093</v>
      </c>
      <c r="N50" s="91">
        <v>1.2320222371105174</v>
      </c>
      <c r="O50" s="135">
        <v>9501367.2085262146</v>
      </c>
      <c r="P50" s="91">
        <v>1.8190390905398948</v>
      </c>
      <c r="Q50" s="135">
        <v>834.82728320097203</v>
      </c>
      <c r="R50" s="91">
        <v>1.6341105011344428</v>
      </c>
      <c r="S50" s="93">
        <v>1.4012536646538327E-4</v>
      </c>
      <c r="T50" s="93">
        <v>5.4213548816286626E-4</v>
      </c>
      <c r="U50" s="93">
        <v>8.7863911043436515E-5</v>
      </c>
      <c r="V50" s="93">
        <v>2.7370876019140029</v>
      </c>
      <c r="W50" s="92">
        <v>9.4452130005092307</v>
      </c>
    </row>
    <row r="51" spans="1:23" x14ac:dyDescent="0.2">
      <c r="A51" s="65" t="s">
        <v>922</v>
      </c>
      <c r="B51" s="89" t="s">
        <v>874</v>
      </c>
      <c r="C51" s="90">
        <v>0.97430555555555554</v>
      </c>
      <c r="D51" s="91">
        <v>0.59474099999999996</v>
      </c>
      <c r="E51" s="91">
        <v>-822</v>
      </c>
      <c r="F51" s="91">
        <v>-1043</v>
      </c>
      <c r="G51" s="135">
        <v>84.347160177743376</v>
      </c>
      <c r="H51" s="91">
        <v>8.3420842226284684</v>
      </c>
      <c r="I51" s="135">
        <v>14060.579445870782</v>
      </c>
      <c r="J51" s="91">
        <v>0.30101557901164416</v>
      </c>
      <c r="K51" s="135">
        <v>2382.2256830327788</v>
      </c>
      <c r="L51" s="91">
        <v>0.57967593654551275</v>
      </c>
      <c r="M51" s="135">
        <v>9672.6026298478682</v>
      </c>
      <c r="N51" s="91">
        <v>0.56335092103356066</v>
      </c>
      <c r="O51" s="135">
        <v>9259350.0947683323</v>
      </c>
      <c r="P51" s="91">
        <v>3.0113093541144484E-2</v>
      </c>
      <c r="Q51" s="135">
        <v>1034.0549865079702</v>
      </c>
      <c r="R51" s="91">
        <v>2.886759335169268</v>
      </c>
      <c r="S51" s="93">
        <v>2.5727784981137831E-4</v>
      </c>
      <c r="T51" s="93">
        <v>1.0446308359496018E-3</v>
      </c>
      <c r="U51" s="93">
        <v>1.1167684296678946E-4</v>
      </c>
      <c r="V51" s="93">
        <v>1.4536500654417899</v>
      </c>
      <c r="W51" s="92">
        <v>18.199806077774916</v>
      </c>
    </row>
    <row r="52" spans="1:23" x14ac:dyDescent="0.2">
      <c r="A52" s="65" t="s">
        <v>923</v>
      </c>
      <c r="B52" s="89" t="s">
        <v>874</v>
      </c>
      <c r="C52" s="90">
        <v>0.97916666666666663</v>
      </c>
      <c r="D52" s="91">
        <v>0.59460429999999997</v>
      </c>
      <c r="E52" s="91">
        <v>-802</v>
      </c>
      <c r="F52" s="91">
        <v>-1063</v>
      </c>
      <c r="G52" s="135">
        <v>33.108157644797281</v>
      </c>
      <c r="H52" s="91">
        <v>7.3582794452241975</v>
      </c>
      <c r="I52" s="135">
        <v>14099.513177273155</v>
      </c>
      <c r="J52" s="91">
        <v>0.2619093484544352</v>
      </c>
      <c r="K52" s="135">
        <v>13138.389939591943</v>
      </c>
      <c r="L52" s="91">
        <v>1.8221229047019376</v>
      </c>
      <c r="M52" s="135">
        <v>11811.626444553791</v>
      </c>
      <c r="N52" s="91">
        <v>0.55245179253922494</v>
      </c>
      <c r="O52" s="135">
        <v>9721613.3778304085</v>
      </c>
      <c r="P52" s="91">
        <v>1.8578890713792742</v>
      </c>
      <c r="Q52" s="135">
        <v>1060.2960097072412</v>
      </c>
      <c r="R52" s="91">
        <v>0.59795890264053886</v>
      </c>
      <c r="S52" s="93">
        <v>1.3514618848712192E-3</v>
      </c>
      <c r="T52" s="93">
        <v>1.2149862358741337E-3</v>
      </c>
      <c r="U52" s="93">
        <v>1.0906584828040852E-4</v>
      </c>
      <c r="V52" s="93">
        <v>1.1936978572306851</v>
      </c>
      <c r="W52" s="92">
        <v>21.167778241941296</v>
      </c>
    </row>
    <row r="53" spans="1:23" x14ac:dyDescent="0.2">
      <c r="A53" s="65" t="s">
        <v>924</v>
      </c>
      <c r="B53" s="89" t="s">
        <v>874</v>
      </c>
      <c r="C53" s="90">
        <v>0.98402777777777783</v>
      </c>
      <c r="D53" s="91">
        <v>0.5921093999999999</v>
      </c>
      <c r="E53" s="91">
        <v>-842</v>
      </c>
      <c r="F53" s="91">
        <v>-1083</v>
      </c>
      <c r="G53" s="135">
        <v>52.590212002775445</v>
      </c>
      <c r="H53" s="91">
        <v>11.373273679254444</v>
      </c>
      <c r="I53" s="135">
        <v>14217.019586714176</v>
      </c>
      <c r="J53" s="91">
        <v>0.37702543914703501</v>
      </c>
      <c r="K53" s="135">
        <v>3132.404115326437</v>
      </c>
      <c r="L53" s="91">
        <v>1.7491223847127537</v>
      </c>
      <c r="M53" s="135">
        <v>5431.8993758610159</v>
      </c>
      <c r="N53" s="91">
        <v>1.0273697213573552</v>
      </c>
      <c r="O53" s="135">
        <v>9360750.578233622</v>
      </c>
      <c r="P53" s="91">
        <v>0.24970444546095494</v>
      </c>
      <c r="Q53" s="135">
        <v>682.90298336648482</v>
      </c>
      <c r="R53" s="91">
        <v>2.7634990864573519</v>
      </c>
      <c r="S53" s="93">
        <v>3.3463172521765058E-4</v>
      </c>
      <c r="T53" s="93">
        <v>5.8028459688817151E-4</v>
      </c>
      <c r="U53" s="93">
        <v>7.2953870275576651E-5</v>
      </c>
      <c r="V53" s="93">
        <v>2.6173201311301209</v>
      </c>
      <c r="W53" s="92">
        <v>10.109855816848613</v>
      </c>
    </row>
    <row r="54" spans="1:23" x14ac:dyDescent="0.2">
      <c r="A54" s="65" t="s">
        <v>925</v>
      </c>
      <c r="B54" s="89" t="s">
        <v>874</v>
      </c>
      <c r="C54" s="90">
        <v>0.98888888888888893</v>
      </c>
      <c r="D54" s="91">
        <v>0.59042410000000001</v>
      </c>
      <c r="E54" s="91">
        <v>-862</v>
      </c>
      <c r="F54" s="91">
        <v>-1103</v>
      </c>
      <c r="G54" s="135">
        <v>146.73519574996877</v>
      </c>
      <c r="H54" s="91">
        <v>4.187426752295071</v>
      </c>
      <c r="I54" s="135">
        <v>14279.943115500515</v>
      </c>
      <c r="J54" s="91">
        <v>0.20698589922071389</v>
      </c>
      <c r="K54" s="135">
        <v>6081.997685847894</v>
      </c>
      <c r="L54" s="91">
        <v>2.4027484232490699</v>
      </c>
      <c r="M54" s="135">
        <v>7058.2248407963461</v>
      </c>
      <c r="N54" s="91">
        <v>2.3148158859330783</v>
      </c>
      <c r="O54" s="135">
        <v>9842873.7803266812</v>
      </c>
      <c r="P54" s="91">
        <v>0.21009348897252933</v>
      </c>
      <c r="Q54" s="135">
        <v>1389.159712561742</v>
      </c>
      <c r="R54" s="91">
        <v>2.0681036201991314</v>
      </c>
      <c r="S54" s="93">
        <v>6.1790873494732904E-4</v>
      </c>
      <c r="T54" s="93">
        <v>7.1708984574239719E-4</v>
      </c>
      <c r="U54" s="93">
        <v>1.4113354936424232E-4</v>
      </c>
      <c r="V54" s="93">
        <v>2.0231635344007231</v>
      </c>
      <c r="W54" s="92">
        <v>12.493309295230107</v>
      </c>
    </row>
    <row r="55" spans="1:23" x14ac:dyDescent="0.2">
      <c r="A55" s="65" t="s">
        <v>926</v>
      </c>
      <c r="B55" s="89" t="s">
        <v>874</v>
      </c>
      <c r="C55" s="90">
        <v>0.99305555555555547</v>
      </c>
      <c r="D55" s="91">
        <v>0.58871819999999997</v>
      </c>
      <c r="E55" s="91">
        <v>-842</v>
      </c>
      <c r="F55" s="91">
        <v>-1123</v>
      </c>
      <c r="G55" s="135">
        <v>64.865048042352683</v>
      </c>
      <c r="H55" s="91">
        <v>3.5452496113039054</v>
      </c>
      <c r="I55" s="135">
        <v>14233.359455010233</v>
      </c>
      <c r="J55" s="91">
        <v>0.28737182749272222</v>
      </c>
      <c r="K55" s="135">
        <v>3725.5964719225572</v>
      </c>
      <c r="L55" s="91">
        <v>0.69653513681061385</v>
      </c>
      <c r="M55" s="135">
        <v>6756.1290535568578</v>
      </c>
      <c r="N55" s="91">
        <v>0.73155486015397342</v>
      </c>
      <c r="O55" s="135">
        <v>9722882.0664389618</v>
      </c>
      <c r="P55" s="91">
        <v>1.7845238985924736</v>
      </c>
      <c r="Q55" s="135">
        <v>779.98110346833744</v>
      </c>
      <c r="R55" s="91">
        <v>1.4553144372852991</v>
      </c>
      <c r="S55" s="93">
        <v>3.83178202354466E-4</v>
      </c>
      <c r="T55" s="93">
        <v>6.9486897068075958E-4</v>
      </c>
      <c r="U55" s="93">
        <v>8.0221183198410235E-5</v>
      </c>
      <c r="V55" s="93">
        <v>2.1067329149843408</v>
      </c>
      <c r="W55" s="92">
        <v>12.106171941934727</v>
      </c>
    </row>
    <row r="56" spans="1:23" x14ac:dyDescent="0.2">
      <c r="A56" s="65" t="s">
        <v>927</v>
      </c>
      <c r="B56" s="89" t="s">
        <v>874</v>
      </c>
      <c r="C56" s="90">
        <v>0.99791666666666667</v>
      </c>
      <c r="D56" s="91">
        <v>0.58709140000000004</v>
      </c>
      <c r="E56" s="91">
        <v>-822</v>
      </c>
      <c r="F56" s="91">
        <v>-1143</v>
      </c>
      <c r="G56" s="135">
        <v>40.653221393582015</v>
      </c>
      <c r="H56" s="91">
        <v>4.805924185552179</v>
      </c>
      <c r="I56" s="135">
        <v>14108.901199460006</v>
      </c>
      <c r="J56" s="91">
        <v>0.23655388383523349</v>
      </c>
      <c r="K56" s="135">
        <v>1888.7795793032753</v>
      </c>
      <c r="L56" s="91">
        <v>2.487309098341044</v>
      </c>
      <c r="M56" s="135">
        <v>5154.4077970455555</v>
      </c>
      <c r="N56" s="91">
        <v>1.1391768375581151</v>
      </c>
      <c r="O56" s="135">
        <v>9431392.6214453727</v>
      </c>
      <c r="P56" s="91">
        <v>1.773001759644941</v>
      </c>
      <c r="Q56" s="135">
        <v>909.60787665827911</v>
      </c>
      <c r="R56" s="91">
        <v>5.7320603857929022</v>
      </c>
      <c r="S56" s="93">
        <v>2.0026518406290433E-4</v>
      </c>
      <c r="T56" s="93">
        <v>5.4651608770112212E-4</v>
      </c>
      <c r="U56" s="93">
        <v>9.6444704739572228E-5</v>
      </c>
      <c r="V56" s="93">
        <v>2.737249700643992</v>
      </c>
      <c r="W56" s="92">
        <v>9.5215328441869964</v>
      </c>
    </row>
    <row r="57" spans="1:23" x14ac:dyDescent="0.2">
      <c r="A57" s="65" t="s">
        <v>928</v>
      </c>
      <c r="B57" s="89" t="s">
        <v>929</v>
      </c>
      <c r="C57" s="90">
        <v>2.7777777777777779E-3</v>
      </c>
      <c r="D57" s="91">
        <v>0.58617930000000007</v>
      </c>
      <c r="E57" s="91">
        <v>-842</v>
      </c>
      <c r="F57" s="91">
        <v>-1163</v>
      </c>
      <c r="G57" s="135">
        <v>29.617157857720503</v>
      </c>
      <c r="H57" s="91">
        <v>21.455143242062142</v>
      </c>
      <c r="I57" s="135">
        <v>13890.234941176321</v>
      </c>
      <c r="J57" s="91">
        <v>0.34678562968769616</v>
      </c>
      <c r="K57" s="135">
        <v>2413.7647671417035</v>
      </c>
      <c r="L57" s="91">
        <v>3.4531233807059172</v>
      </c>
      <c r="M57" s="135">
        <v>5206.9090632713114</v>
      </c>
      <c r="N57" s="91">
        <v>0.87676614943029163</v>
      </c>
      <c r="O57" s="135">
        <v>9277373.0414272994</v>
      </c>
      <c r="P57" s="91">
        <v>1.6912386227503864</v>
      </c>
      <c r="Q57" s="135">
        <v>566.56790641247551</v>
      </c>
      <c r="R57" s="91">
        <v>3.6669075130307323</v>
      </c>
      <c r="S57" s="93">
        <v>2.6017761238695993E-4</v>
      </c>
      <c r="T57" s="93">
        <v>5.6124821541834243E-4</v>
      </c>
      <c r="U57" s="93">
        <v>6.106986362222539E-5</v>
      </c>
      <c r="V57" s="93">
        <v>2.6676546051391172</v>
      </c>
      <c r="W57" s="92">
        <v>9.7781994658674591</v>
      </c>
    </row>
    <row r="58" spans="1:23" x14ac:dyDescent="0.2">
      <c r="A58" s="65" t="s">
        <v>930</v>
      </c>
      <c r="B58" s="89" t="s">
        <v>929</v>
      </c>
      <c r="C58" s="90">
        <v>7.6388888888888886E-3</v>
      </c>
      <c r="D58" s="91">
        <v>0.58531269999999991</v>
      </c>
      <c r="E58" s="91">
        <v>-822</v>
      </c>
      <c r="F58" s="91">
        <v>-1183</v>
      </c>
      <c r="G58" s="135">
        <v>24.662186951914094</v>
      </c>
      <c r="H58" s="91">
        <v>12.354122421740252</v>
      </c>
      <c r="I58" s="135">
        <v>13957.678885129462</v>
      </c>
      <c r="J58" s="91">
        <v>0.26879852152569084</v>
      </c>
      <c r="K58" s="135">
        <v>3762.6581111025857</v>
      </c>
      <c r="L58" s="91">
        <v>0.90475883303161841</v>
      </c>
      <c r="M58" s="135">
        <v>5351.4565441390178</v>
      </c>
      <c r="N58" s="91">
        <v>0.47854714916553159</v>
      </c>
      <c r="O58" s="135">
        <v>9349881.7434763182</v>
      </c>
      <c r="P58" s="91">
        <v>2.0202803567101979</v>
      </c>
      <c r="Q58" s="135">
        <v>625.01681619674503</v>
      </c>
      <c r="R58" s="91">
        <v>2.370034313626042</v>
      </c>
      <c r="S58" s="93">
        <v>4.0242841720729793E-4</v>
      </c>
      <c r="T58" s="93">
        <v>5.7235553250423545E-4</v>
      </c>
      <c r="U58" s="93">
        <v>6.6847563781524536E-5</v>
      </c>
      <c r="V58" s="93">
        <v>2.608201854954066</v>
      </c>
      <c r="W58" s="92">
        <v>9.9717137773838793</v>
      </c>
    </row>
    <row r="59" spans="1:23" x14ac:dyDescent="0.2">
      <c r="A59" s="65" t="s">
        <v>931</v>
      </c>
      <c r="B59" s="89" t="s">
        <v>929</v>
      </c>
      <c r="C59" s="90">
        <v>1.2499999999999999E-2</v>
      </c>
      <c r="D59" s="91">
        <v>0.58455109999999999</v>
      </c>
      <c r="E59" s="91">
        <v>-842</v>
      </c>
      <c r="F59" s="91">
        <v>-1203</v>
      </c>
      <c r="G59" s="135">
        <v>290.54419493975769</v>
      </c>
      <c r="H59" s="91">
        <v>6.6150581341028358</v>
      </c>
      <c r="I59" s="135">
        <v>13958.025890111727</v>
      </c>
      <c r="J59" s="91">
        <v>0.16032506066123617</v>
      </c>
      <c r="K59" s="135">
        <v>2058.1778915080708</v>
      </c>
      <c r="L59" s="91">
        <v>1.5616643854310961</v>
      </c>
      <c r="M59" s="135">
        <v>5082.9809760088565</v>
      </c>
      <c r="N59" s="91">
        <v>2.0216562791578627</v>
      </c>
      <c r="O59" s="135">
        <v>9618200.413000714</v>
      </c>
      <c r="P59" s="91">
        <v>0.171617448058655</v>
      </c>
      <c r="Q59" s="135">
        <v>624.90424367301728</v>
      </c>
      <c r="R59" s="91">
        <v>5.0526423792924273</v>
      </c>
      <c r="S59" s="93">
        <v>2.1398783588727016E-4</v>
      </c>
      <c r="T59" s="93">
        <v>5.2847526124931866E-4</v>
      </c>
      <c r="U59" s="93">
        <v>6.4971015038150763E-5</v>
      </c>
      <c r="V59" s="93">
        <v>2.7460315031655957</v>
      </c>
      <c r="W59" s="92">
        <v>9.2072212887491904</v>
      </c>
    </row>
    <row r="60" spans="1:23" x14ac:dyDescent="0.2">
      <c r="A60" s="65" t="s">
        <v>932</v>
      </c>
      <c r="B60" s="89" t="s">
        <v>929</v>
      </c>
      <c r="C60" s="90">
        <v>1.7361111111111112E-2</v>
      </c>
      <c r="D60" s="91">
        <v>0.58437799999999995</v>
      </c>
      <c r="E60" s="91">
        <v>-862</v>
      </c>
      <c r="F60" s="91">
        <v>-1223</v>
      </c>
      <c r="G60" s="135">
        <v>30.518057478177038</v>
      </c>
      <c r="H60" s="91">
        <v>9.7629383283301383</v>
      </c>
      <c r="I60" s="135">
        <v>14059.534911000301</v>
      </c>
      <c r="J60" s="91">
        <v>0.35521757805628013</v>
      </c>
      <c r="K60" s="135">
        <v>1092.73172409324</v>
      </c>
      <c r="L60" s="91">
        <v>2.1729382394595129</v>
      </c>
      <c r="M60" s="135">
        <v>5721.7901673414526</v>
      </c>
      <c r="N60" s="91">
        <v>0.51629716096028844</v>
      </c>
      <c r="O60" s="135">
        <v>9693594.2480026875</v>
      </c>
      <c r="P60" s="91">
        <v>9.94117651056418E-2</v>
      </c>
      <c r="Q60" s="135">
        <v>747.09613194486053</v>
      </c>
      <c r="R60" s="91">
        <v>3.6937710589625707</v>
      </c>
      <c r="S60" s="93">
        <v>1.1272719861555908E-4</v>
      </c>
      <c r="T60" s="93">
        <v>5.902650782521041E-4</v>
      </c>
      <c r="U60" s="93">
        <v>7.7071116536448346E-5</v>
      </c>
      <c r="V60" s="93">
        <v>2.4571916305579693</v>
      </c>
      <c r="W60" s="92">
        <v>10.28373812927461</v>
      </c>
    </row>
    <row r="61" spans="1:23" x14ac:dyDescent="0.2">
      <c r="A61" s="65" t="s">
        <v>933</v>
      </c>
      <c r="B61" s="89" t="s">
        <v>929</v>
      </c>
      <c r="C61" s="90">
        <v>2.2222222222222223E-2</v>
      </c>
      <c r="D61" s="91">
        <v>0.58455820000000003</v>
      </c>
      <c r="E61" s="91">
        <v>-882</v>
      </c>
      <c r="F61" s="91">
        <v>-1243</v>
      </c>
      <c r="G61" s="135">
        <v>12.612622336690151</v>
      </c>
      <c r="H61" s="91">
        <v>33.071918231271383</v>
      </c>
      <c r="I61" s="135">
        <v>14260.823362879701</v>
      </c>
      <c r="J61" s="91">
        <v>0.49758139932760292</v>
      </c>
      <c r="K61" s="135">
        <v>1954.6690103089443</v>
      </c>
      <c r="L61" s="91">
        <v>1.4176489208693361</v>
      </c>
      <c r="M61" s="135">
        <v>3669.7231663337075</v>
      </c>
      <c r="N61" s="91">
        <v>1.2551451544495487</v>
      </c>
      <c r="O61" s="135">
        <v>9718784.6817839276</v>
      </c>
      <c r="P61" s="91">
        <v>0.24298099153980923</v>
      </c>
      <c r="Q61" s="135">
        <v>1329.5811496737595</v>
      </c>
      <c r="R61" s="91">
        <v>5.5756897738970936</v>
      </c>
      <c r="S61" s="93">
        <v>2.0112278173757789E-4</v>
      </c>
      <c r="T61" s="93">
        <v>3.7759074683606561E-4</v>
      </c>
      <c r="U61" s="93">
        <v>1.3680528926274233E-4</v>
      </c>
      <c r="V61" s="93">
        <v>3.8860760652763875</v>
      </c>
      <c r="W61" s="92">
        <v>6.5784755079833195</v>
      </c>
    </row>
    <row r="62" spans="1:23" x14ac:dyDescent="0.2">
      <c r="A62" s="65" t="s">
        <v>934</v>
      </c>
      <c r="B62" s="89" t="s">
        <v>929</v>
      </c>
      <c r="C62" s="90">
        <v>2.7083333333333334E-2</v>
      </c>
      <c r="D62" s="91">
        <v>0.58283050000000003</v>
      </c>
      <c r="E62" s="91">
        <v>-862</v>
      </c>
      <c r="F62" s="91">
        <v>-1263</v>
      </c>
      <c r="G62" s="135">
        <v>141.66829792178166</v>
      </c>
      <c r="H62" s="91">
        <v>67.005689278260647</v>
      </c>
      <c r="I62" s="135">
        <v>14318.535876686643</v>
      </c>
      <c r="J62" s="91">
        <v>1.0891580632638498</v>
      </c>
      <c r="K62" s="135">
        <v>4375.8254341594957</v>
      </c>
      <c r="L62" s="91">
        <v>3.6822999575319701</v>
      </c>
      <c r="M62" s="135">
        <v>6896.9786849791417</v>
      </c>
      <c r="N62" s="91">
        <v>1.7043028663536881</v>
      </c>
      <c r="O62" s="135">
        <v>9597458.0556343943</v>
      </c>
      <c r="P62" s="91">
        <v>1.8682706688424455</v>
      </c>
      <c r="Q62" s="135">
        <v>983.7129184296532</v>
      </c>
      <c r="R62" s="91">
        <v>2.2680861919328317</v>
      </c>
      <c r="S62" s="93">
        <v>4.5593587476952535E-4</v>
      </c>
      <c r="T62" s="93">
        <v>7.1862556158087314E-4</v>
      </c>
      <c r="U62" s="93">
        <v>1.0249723548957251E-4</v>
      </c>
      <c r="V62" s="93">
        <v>2.0760591747036763</v>
      </c>
      <c r="W62" s="92">
        <v>12.520064900644936</v>
      </c>
    </row>
    <row r="63" spans="1:23" x14ac:dyDescent="0.2">
      <c r="A63" s="65" t="s">
        <v>935</v>
      </c>
      <c r="B63" s="89" t="s">
        <v>929</v>
      </c>
      <c r="C63" s="90">
        <v>3.1944444444444449E-2</v>
      </c>
      <c r="D63" s="91">
        <v>0.58174420000000004</v>
      </c>
      <c r="E63" s="91">
        <v>-882</v>
      </c>
      <c r="F63" s="91">
        <v>-1323</v>
      </c>
      <c r="G63" s="135">
        <v>17.680194829686396</v>
      </c>
      <c r="H63" s="91">
        <v>22.725572818879549</v>
      </c>
      <c r="I63" s="135">
        <v>14302.193898021133</v>
      </c>
      <c r="J63" s="91">
        <v>0.33955138168375315</v>
      </c>
      <c r="K63" s="135">
        <v>2880.9881510786586</v>
      </c>
      <c r="L63" s="91">
        <v>2.9587139983140687</v>
      </c>
      <c r="M63" s="135">
        <v>4628.0606947784554</v>
      </c>
      <c r="N63" s="91">
        <v>1.0336590216686234</v>
      </c>
      <c r="O63" s="135">
        <v>9622990.6993283033</v>
      </c>
      <c r="P63" s="91">
        <v>1.6203353511037131</v>
      </c>
      <c r="Q63" s="135">
        <v>1008.0394803660878</v>
      </c>
      <c r="R63" s="91">
        <v>6.6644655371009511</v>
      </c>
      <c r="S63" s="93">
        <v>2.9938594363182279E-4</v>
      </c>
      <c r="T63" s="93">
        <v>4.8093787465694005E-4</v>
      </c>
      <c r="U63" s="93">
        <v>1.047532427144973E-4</v>
      </c>
      <c r="V63" s="93">
        <v>3.0903211606877545</v>
      </c>
      <c r="W63" s="92">
        <v>8.3790136697016049</v>
      </c>
    </row>
    <row r="64" spans="1:23" x14ac:dyDescent="0.2">
      <c r="A64" s="65" t="s">
        <v>936</v>
      </c>
      <c r="B64" s="89" t="s">
        <v>929</v>
      </c>
      <c r="C64" s="90">
        <v>3.6805555555555557E-2</v>
      </c>
      <c r="D64" s="91">
        <v>0.57994400000000002</v>
      </c>
      <c r="E64" s="91">
        <v>-862</v>
      </c>
      <c r="F64" s="91">
        <v>-1343</v>
      </c>
      <c r="G64" s="135">
        <v>15.09010211489092</v>
      </c>
      <c r="H64" s="91">
        <v>29.085357429154335</v>
      </c>
      <c r="I64" s="135">
        <v>13972.9705187421</v>
      </c>
      <c r="J64" s="91">
        <v>0.20743302685568388</v>
      </c>
      <c r="K64" s="135">
        <v>2937.984217440528</v>
      </c>
      <c r="L64" s="91">
        <v>2.413814870864762</v>
      </c>
      <c r="M64" s="135">
        <v>5347.1755287029164</v>
      </c>
      <c r="N64" s="91">
        <v>1.1815139766287985</v>
      </c>
      <c r="O64" s="135">
        <v>9864686.8077915553</v>
      </c>
      <c r="P64" s="91">
        <v>0.27430732064572816</v>
      </c>
      <c r="Q64" s="135">
        <v>1134.9656006966095</v>
      </c>
      <c r="R64" s="91">
        <v>4.3860496177092321</v>
      </c>
      <c r="S64" s="93">
        <v>2.978284333487386E-4</v>
      </c>
      <c r="T64" s="93">
        <v>5.4205223469228504E-4</v>
      </c>
      <c r="U64" s="93">
        <v>1.1505338413786889E-4</v>
      </c>
      <c r="V64" s="93">
        <v>2.6131497729478079</v>
      </c>
      <c r="W64" s="92">
        <v>9.4437625388076061</v>
      </c>
    </row>
    <row r="65" spans="1:23" x14ac:dyDescent="0.2">
      <c r="A65" s="65" t="s">
        <v>937</v>
      </c>
      <c r="B65" s="89" t="s">
        <v>929</v>
      </c>
      <c r="C65" s="90">
        <v>4.1666666666666664E-2</v>
      </c>
      <c r="D65" s="91">
        <v>0.5794397</v>
      </c>
      <c r="E65" s="91">
        <v>-862</v>
      </c>
      <c r="F65" s="91">
        <v>-1383</v>
      </c>
      <c r="G65" s="135">
        <v>6.8693713766060789</v>
      </c>
      <c r="H65" s="91">
        <v>5.9107409561042736</v>
      </c>
      <c r="I65" s="135">
        <v>13754.310035359411</v>
      </c>
      <c r="J65" s="91">
        <v>0.19027552439865755</v>
      </c>
      <c r="K65" s="135">
        <v>1476.5577506607508</v>
      </c>
      <c r="L65" s="91">
        <v>0.61249538805446846</v>
      </c>
      <c r="M65" s="135">
        <v>5287.4635069853321</v>
      </c>
      <c r="N65" s="91">
        <v>1.0877569471034945</v>
      </c>
      <c r="O65" s="135">
        <v>9225149.3294447344</v>
      </c>
      <c r="P65" s="91">
        <v>1.9196977100441139</v>
      </c>
      <c r="Q65" s="135">
        <v>510.03373467872819</v>
      </c>
      <c r="R65" s="91">
        <v>2.6585610110877527</v>
      </c>
      <c r="S65" s="93">
        <v>1.6005786984367714E-4</v>
      </c>
      <c r="T65" s="93">
        <v>5.7315749785305503E-4</v>
      </c>
      <c r="U65" s="93">
        <v>5.5287314759318627E-5</v>
      </c>
      <c r="V65" s="93">
        <v>2.6013059035184689</v>
      </c>
      <c r="W65" s="92">
        <v>9.9856858078154165</v>
      </c>
    </row>
    <row r="66" spans="1:23" x14ac:dyDescent="0.2">
      <c r="A66" s="65" t="s">
        <v>938</v>
      </c>
      <c r="B66" s="89" t="s">
        <v>929</v>
      </c>
      <c r="C66" s="90">
        <v>4.6527777777777779E-2</v>
      </c>
      <c r="D66" s="91">
        <v>0.57958540000000003</v>
      </c>
      <c r="E66" s="91">
        <v>-882</v>
      </c>
      <c r="F66" s="91">
        <v>-1403</v>
      </c>
      <c r="G66" s="135">
        <v>10.472976131506305</v>
      </c>
      <c r="H66" s="91">
        <v>9.3121001390000977</v>
      </c>
      <c r="I66" s="135">
        <v>13848.16930843824</v>
      </c>
      <c r="J66" s="91">
        <v>0.90960609477415033</v>
      </c>
      <c r="K66" s="135">
        <v>787.86453545391157</v>
      </c>
      <c r="L66" s="91">
        <v>1.4749525279334688</v>
      </c>
      <c r="M66" s="135">
        <v>3283.1213797133282</v>
      </c>
      <c r="N66" s="91">
        <v>1.7580108200432447</v>
      </c>
      <c r="O66" s="135">
        <v>9295800.180728592</v>
      </c>
      <c r="P66" s="91">
        <v>1.8449329963854257</v>
      </c>
      <c r="Q66" s="135">
        <v>788.08994521368379</v>
      </c>
      <c r="R66" s="91">
        <v>5.6875382446870395</v>
      </c>
      <c r="S66" s="93">
        <v>8.4754891471016956E-5</v>
      </c>
      <c r="T66" s="93">
        <v>3.531832995420521E-4</v>
      </c>
      <c r="U66" s="93">
        <v>8.4779140030085545E-5</v>
      </c>
      <c r="V66" s="93">
        <v>4.2179888303878119</v>
      </c>
      <c r="W66" s="92">
        <v>6.1532431748780496</v>
      </c>
    </row>
    <row r="67" spans="1:23" x14ac:dyDescent="0.2">
      <c r="A67" s="65" t="s">
        <v>939</v>
      </c>
      <c r="B67" s="89" t="s">
        <v>929</v>
      </c>
      <c r="C67" s="90">
        <v>5.1388888888888894E-2</v>
      </c>
      <c r="D67" s="91">
        <v>0.57931120000000003</v>
      </c>
      <c r="E67" s="91">
        <v>-862</v>
      </c>
      <c r="F67" s="91">
        <v>-1423</v>
      </c>
      <c r="G67" s="135">
        <v>36.936992001010047</v>
      </c>
      <c r="H67" s="91">
        <v>0.30488051544984474</v>
      </c>
      <c r="I67" s="135">
        <v>13671.57288803896</v>
      </c>
      <c r="J67" s="91">
        <v>0.49817829230564326</v>
      </c>
      <c r="K67" s="135">
        <v>2997.0084738616242</v>
      </c>
      <c r="L67" s="91">
        <v>1.9547919995888339</v>
      </c>
      <c r="M67" s="135">
        <v>6256.3004780343426</v>
      </c>
      <c r="N67" s="91">
        <v>1.2453684782137897</v>
      </c>
      <c r="O67" s="135">
        <v>9279920.8578409776</v>
      </c>
      <c r="P67" s="91">
        <v>1.7092288941754488</v>
      </c>
      <c r="Q67" s="135">
        <v>1214.3655178754486</v>
      </c>
      <c r="R67" s="91">
        <v>2.94251831870293</v>
      </c>
      <c r="S67" s="93">
        <v>3.2295625359017273E-4</v>
      </c>
      <c r="T67" s="93">
        <v>6.74176059674921E-4</v>
      </c>
      <c r="U67" s="93">
        <v>1.3085946922159175E-4</v>
      </c>
      <c r="V67" s="93">
        <v>2.185248764192095</v>
      </c>
      <c r="W67" s="92">
        <v>11.745655140658638</v>
      </c>
    </row>
    <row r="68" spans="1:23" x14ac:dyDescent="0.2">
      <c r="A68" s="65" t="s">
        <v>940</v>
      </c>
      <c r="B68" s="89" t="s">
        <v>929</v>
      </c>
      <c r="C68" s="90">
        <v>5.6250000000000001E-2</v>
      </c>
      <c r="D68" s="91">
        <v>0.58109829999999996</v>
      </c>
      <c r="E68" s="91">
        <v>-842</v>
      </c>
      <c r="F68" s="91">
        <v>-1443</v>
      </c>
      <c r="G68" s="135">
        <v>58.671318589936426</v>
      </c>
      <c r="H68" s="91">
        <v>4.3894898670291429</v>
      </c>
      <c r="I68" s="135">
        <v>13924.305502406407</v>
      </c>
      <c r="J68" s="91">
        <v>0.16927054591036764</v>
      </c>
      <c r="K68" s="135">
        <v>5585.5757743826389</v>
      </c>
      <c r="L68" s="91">
        <v>0.90777954267215166</v>
      </c>
      <c r="M68" s="135">
        <v>12928.034899954671</v>
      </c>
      <c r="N68" s="91">
        <v>3.6189725785814439</v>
      </c>
      <c r="O68" s="135">
        <v>9517611.5770689994</v>
      </c>
      <c r="P68" s="91">
        <v>1.7149691457949616</v>
      </c>
      <c r="Q68" s="135">
        <v>2054.9117191456226</v>
      </c>
      <c r="R68" s="91">
        <v>2.1039859616671648</v>
      </c>
      <c r="S68" s="93">
        <v>5.8686738045079449E-4</v>
      </c>
      <c r="T68" s="93">
        <v>1.3583276429458924E-3</v>
      </c>
      <c r="U68" s="93">
        <v>2.1590623892411923E-4</v>
      </c>
      <c r="V68" s="93">
        <v>1.0770628026735316</v>
      </c>
      <c r="W68" s="92">
        <v>23.665106218335879</v>
      </c>
    </row>
    <row r="69" spans="1:23" x14ac:dyDescent="0.2">
      <c r="A69" s="65" t="s">
        <v>941</v>
      </c>
      <c r="B69" s="89" t="s">
        <v>929</v>
      </c>
      <c r="C69" s="90">
        <v>6.1111111111111116E-2</v>
      </c>
      <c r="D69" s="91">
        <v>0.57826959999999994</v>
      </c>
      <c r="E69" s="91">
        <v>-862</v>
      </c>
      <c r="F69" s="91">
        <v>-1463</v>
      </c>
      <c r="G69" s="135">
        <v>32.319865185989748</v>
      </c>
      <c r="H69" s="91">
        <v>5.4760547890373097</v>
      </c>
      <c r="I69" s="135">
        <v>13720.591141139119</v>
      </c>
      <c r="J69" s="91">
        <v>0.77293213116096182</v>
      </c>
      <c r="K69" s="135">
        <v>5063.7151025124585</v>
      </c>
      <c r="L69" s="91">
        <v>1.4084316914385382</v>
      </c>
      <c r="M69" s="135">
        <v>10038.677651795717</v>
      </c>
      <c r="N69" s="91">
        <v>0.47394243246598394</v>
      </c>
      <c r="O69" s="135">
        <v>9304143.7085898276</v>
      </c>
      <c r="P69" s="91">
        <v>1.7413869247705087</v>
      </c>
      <c r="Q69" s="135">
        <v>1870.0830996675766</v>
      </c>
      <c r="R69" s="91">
        <v>3.6398305245553702</v>
      </c>
      <c r="S69" s="93">
        <v>5.4424300194734791E-4</v>
      </c>
      <c r="T69" s="93">
        <v>1.0789469688143088E-3</v>
      </c>
      <c r="U69" s="93">
        <v>2.0099464907674065E-4</v>
      </c>
      <c r="V69" s="93">
        <v>1.3667727580320086</v>
      </c>
      <c r="W69" s="92">
        <v>18.797669879975523</v>
      </c>
    </row>
    <row r="70" spans="1:23" x14ac:dyDescent="0.2">
      <c r="A70" s="65" t="s">
        <v>942</v>
      </c>
      <c r="B70" s="89" t="s">
        <v>929</v>
      </c>
      <c r="C70" s="90">
        <v>6.5972222222222224E-2</v>
      </c>
      <c r="D70" s="91">
        <v>0.57683359999999995</v>
      </c>
      <c r="E70" s="91">
        <v>-842</v>
      </c>
      <c r="F70" s="91">
        <v>-1483</v>
      </c>
      <c r="G70" s="135">
        <v>17.454970037106644</v>
      </c>
      <c r="H70" s="91">
        <v>10.139511026555345</v>
      </c>
      <c r="I70" s="135">
        <v>13697.646864492568</v>
      </c>
      <c r="J70" s="91">
        <v>0.48735275675392437</v>
      </c>
      <c r="K70" s="135">
        <v>2309.8017102780673</v>
      </c>
      <c r="L70" s="91">
        <v>2.6419147249137938</v>
      </c>
      <c r="M70" s="135">
        <v>5173.4482340086388</v>
      </c>
      <c r="N70" s="91">
        <v>1.1038439125111923</v>
      </c>
      <c r="O70" s="135">
        <v>9241724.4900289346</v>
      </c>
      <c r="P70" s="91">
        <v>1.9290974018859368</v>
      </c>
      <c r="Q70" s="135">
        <v>741.12728473526306</v>
      </c>
      <c r="R70" s="91">
        <v>3.763297939618595</v>
      </c>
      <c r="S70" s="93">
        <v>2.4993189450412144E-4</v>
      </c>
      <c r="T70" s="93">
        <v>5.5979251919816117E-4</v>
      </c>
      <c r="U70" s="93">
        <v>8.019361381470296E-5</v>
      </c>
      <c r="V70" s="93">
        <v>2.6476822121169592</v>
      </c>
      <c r="W70" s="92">
        <v>9.7528379812130588</v>
      </c>
    </row>
    <row r="71" spans="1:23" x14ac:dyDescent="0.2">
      <c r="A71" s="65" t="s">
        <v>943</v>
      </c>
      <c r="B71" s="89" t="s">
        <v>929</v>
      </c>
      <c r="C71" s="90">
        <v>7.013888888888889E-2</v>
      </c>
      <c r="D71" s="91">
        <v>0.57529399999999997</v>
      </c>
      <c r="E71" s="91">
        <v>-822</v>
      </c>
      <c r="F71" s="91">
        <v>-1503</v>
      </c>
      <c r="G71" s="135">
        <v>25.450477899119377</v>
      </c>
      <c r="H71" s="91">
        <v>2.901517211811524</v>
      </c>
      <c r="I71" s="135">
        <v>13550.597800923488</v>
      </c>
      <c r="J71" s="91">
        <v>0.2849796119205999</v>
      </c>
      <c r="K71" s="135">
        <v>8891.2412846259176</v>
      </c>
      <c r="L71" s="91">
        <v>2.7816298054987785</v>
      </c>
      <c r="M71" s="135">
        <v>9073.246967574878</v>
      </c>
      <c r="N71" s="91">
        <v>1.2420632429724023</v>
      </c>
      <c r="O71" s="135">
        <v>9017454.9891203996</v>
      </c>
      <c r="P71" s="91">
        <v>0.29163058498116695</v>
      </c>
      <c r="Q71" s="135">
        <v>1165.3737411383515</v>
      </c>
      <c r="R71" s="91">
        <v>1.0389431848246156</v>
      </c>
      <c r="S71" s="93">
        <v>9.860034006660683E-4</v>
      </c>
      <c r="T71" s="93">
        <v>1.0061871091701362E-3</v>
      </c>
      <c r="U71" s="93">
        <v>1.2923532665750815E-4</v>
      </c>
      <c r="V71" s="93">
        <v>1.4934673165350119</v>
      </c>
      <c r="W71" s="92">
        <v>17.530030355849938</v>
      </c>
    </row>
    <row r="72" spans="1:23" x14ac:dyDescent="0.2">
      <c r="A72" s="65" t="s">
        <v>944</v>
      </c>
      <c r="B72" s="89" t="s">
        <v>929</v>
      </c>
      <c r="C72" s="90">
        <v>7.4999999999999997E-2</v>
      </c>
      <c r="D72" s="91">
        <v>0.57426960000000005</v>
      </c>
      <c r="E72" s="91">
        <v>-842</v>
      </c>
      <c r="F72" s="91">
        <v>-1523</v>
      </c>
      <c r="G72" s="135">
        <v>63.401077594351456</v>
      </c>
      <c r="H72" s="91">
        <v>6.3967966530639107</v>
      </c>
      <c r="I72" s="135">
        <v>13757.788531010234</v>
      </c>
      <c r="J72" s="91">
        <v>0.82637720901338863</v>
      </c>
      <c r="K72" s="135">
        <v>3070.4511910568494</v>
      </c>
      <c r="L72" s="91">
        <v>2.5364341135719388</v>
      </c>
      <c r="M72" s="135">
        <v>5412.0699174346946</v>
      </c>
      <c r="N72" s="91">
        <v>0.45570059307062738</v>
      </c>
      <c r="O72" s="135">
        <v>9232738.6253535468</v>
      </c>
      <c r="P72" s="91">
        <v>1.7019155374307302</v>
      </c>
      <c r="Q72" s="135">
        <v>730.54103599950179</v>
      </c>
      <c r="R72" s="91">
        <v>3.4526539599669137</v>
      </c>
      <c r="S72" s="93">
        <v>3.3256126006050274E-4</v>
      </c>
      <c r="T72" s="93">
        <v>5.8618251171682568E-4</v>
      </c>
      <c r="U72" s="93">
        <v>7.9125064148724065E-5</v>
      </c>
      <c r="V72" s="93">
        <v>2.5420566882719404</v>
      </c>
      <c r="W72" s="92">
        <v>10.212610687230324</v>
      </c>
    </row>
    <row r="73" spans="1:23" x14ac:dyDescent="0.2">
      <c r="A73" s="65" t="s">
        <v>945</v>
      </c>
      <c r="B73" s="89" t="s">
        <v>929</v>
      </c>
      <c r="C73" s="90">
        <v>7.9861111111111105E-2</v>
      </c>
      <c r="D73" s="91">
        <v>0.5732313</v>
      </c>
      <c r="E73" s="91">
        <v>-922</v>
      </c>
      <c r="F73" s="91">
        <v>-1543</v>
      </c>
      <c r="G73" s="135">
        <v>12.049555192379978</v>
      </c>
      <c r="H73" s="91">
        <v>15.040637334541005</v>
      </c>
      <c r="I73" s="135">
        <v>13692.430399201503</v>
      </c>
      <c r="J73" s="91">
        <v>0.18597940575733476</v>
      </c>
      <c r="K73" s="135">
        <v>3534.6589661894345</v>
      </c>
      <c r="L73" s="91">
        <v>1.170578918856584</v>
      </c>
      <c r="M73" s="135">
        <v>4075.714467485961</v>
      </c>
      <c r="N73" s="91">
        <v>2.1066978068294517</v>
      </c>
      <c r="O73" s="135">
        <v>9287373.4655196592</v>
      </c>
      <c r="P73" s="91">
        <v>1.7405131078128209</v>
      </c>
      <c r="Q73" s="135">
        <v>1849.2469621256762</v>
      </c>
      <c r="R73" s="91">
        <v>5.612249343134267</v>
      </c>
      <c r="S73" s="93">
        <v>3.8058757724261053E-4</v>
      </c>
      <c r="T73" s="93">
        <v>4.3884468333458057E-4</v>
      </c>
      <c r="U73" s="93">
        <v>1.9911409495819223E-4</v>
      </c>
      <c r="V73" s="93">
        <v>3.3595165972574765</v>
      </c>
      <c r="W73" s="92">
        <v>7.6456561113204922</v>
      </c>
    </row>
    <row r="74" spans="1:23" x14ac:dyDescent="0.2">
      <c r="A74" s="65" t="s">
        <v>946</v>
      </c>
      <c r="B74" s="89" t="s">
        <v>929</v>
      </c>
      <c r="C74" s="90">
        <v>8.4722222222222213E-2</v>
      </c>
      <c r="D74" s="91">
        <v>0.57205640000000002</v>
      </c>
      <c r="E74" s="91">
        <v>-902</v>
      </c>
      <c r="F74" s="91">
        <v>-1563</v>
      </c>
      <c r="G74" s="135">
        <v>8.5585618436371593</v>
      </c>
      <c r="H74" s="91">
        <v>6.5789526841397041</v>
      </c>
      <c r="I74" s="135">
        <v>13731.366217019595</v>
      </c>
      <c r="J74" s="91">
        <v>5.0795352009079886E-3</v>
      </c>
      <c r="K74" s="135">
        <v>909.15719247910999</v>
      </c>
      <c r="L74" s="91">
        <v>1.5985576450858223</v>
      </c>
      <c r="M74" s="135">
        <v>2592.969433693303</v>
      </c>
      <c r="N74" s="91">
        <v>0.62391274127852303</v>
      </c>
      <c r="O74" s="135">
        <v>9300058.0680309385</v>
      </c>
      <c r="P74" s="91">
        <v>1.8291280524116551</v>
      </c>
      <c r="Q74" s="135">
        <v>552.26541929049529</v>
      </c>
      <c r="R74" s="91">
        <v>3.8093801322801961</v>
      </c>
      <c r="S74" s="93">
        <v>9.7758227510895738E-5</v>
      </c>
      <c r="T74" s="93">
        <v>2.7881217673324715E-4</v>
      </c>
      <c r="U74" s="93">
        <v>5.9383007638297903E-5</v>
      </c>
      <c r="V74" s="93">
        <v>5.2956143788634202</v>
      </c>
      <c r="W74" s="92">
        <v>4.8575318419111042</v>
      </c>
    </row>
    <row r="75" spans="1:23" x14ac:dyDescent="0.2">
      <c r="A75" s="65" t="s">
        <v>947</v>
      </c>
      <c r="B75" s="89" t="s">
        <v>929</v>
      </c>
      <c r="C75" s="90">
        <v>8.9583333333333334E-2</v>
      </c>
      <c r="D75" s="91">
        <v>0.57087129999999997</v>
      </c>
      <c r="E75" s="91">
        <v>-922</v>
      </c>
      <c r="F75" s="91">
        <v>-1583</v>
      </c>
      <c r="G75" s="135">
        <v>12.950460539992912</v>
      </c>
      <c r="H75" s="91">
        <v>15.086407340313098</v>
      </c>
      <c r="I75" s="135">
        <v>13703.210129032095</v>
      </c>
      <c r="J75" s="91">
        <v>0.51730508801230923</v>
      </c>
      <c r="K75" s="135">
        <v>2998.5847018815562</v>
      </c>
      <c r="L75" s="91">
        <v>1.2291864273097648</v>
      </c>
      <c r="M75" s="135">
        <v>4894.1604899212425</v>
      </c>
      <c r="N75" s="91">
        <v>0.58006602033419941</v>
      </c>
      <c r="O75" s="135">
        <v>9190935.1889005248</v>
      </c>
      <c r="P75" s="91">
        <v>1.6003533025615864</v>
      </c>
      <c r="Q75" s="135">
        <v>1197.3591592959713</v>
      </c>
      <c r="R75" s="91">
        <v>3.8356978264114199</v>
      </c>
      <c r="S75" s="93">
        <v>3.262545802197377E-4</v>
      </c>
      <c r="T75" s="93">
        <v>5.3249864016359266E-4</v>
      </c>
      <c r="U75" s="93">
        <v>1.3027609646752461E-4</v>
      </c>
      <c r="V75" s="93">
        <v>2.7999102516665957</v>
      </c>
      <c r="W75" s="92">
        <v>9.2773175500285454</v>
      </c>
    </row>
    <row r="76" spans="1:23" x14ac:dyDescent="0.2">
      <c r="A76" s="65" t="s">
        <v>948</v>
      </c>
      <c r="B76" s="89" t="s">
        <v>929</v>
      </c>
      <c r="C76" s="90">
        <v>9.4444444444444442E-2</v>
      </c>
      <c r="D76" s="91">
        <v>0.57078449999999992</v>
      </c>
      <c r="E76" s="91">
        <v>-902</v>
      </c>
      <c r="F76" s="91">
        <v>-1603</v>
      </c>
      <c r="G76" s="135">
        <v>32.319865104192523</v>
      </c>
      <c r="H76" s="91">
        <v>4.5696521100294465</v>
      </c>
      <c r="I76" s="135">
        <v>13737.273408366134</v>
      </c>
      <c r="J76" s="91">
        <v>0.36873910564619772</v>
      </c>
      <c r="K76" s="135">
        <v>7785.7157083196971</v>
      </c>
      <c r="L76" s="91">
        <v>1.8069747775298135</v>
      </c>
      <c r="M76" s="135">
        <v>5267.2964298139077</v>
      </c>
      <c r="N76" s="91">
        <v>0.31455955003827463</v>
      </c>
      <c r="O76" s="135">
        <v>9204518.5409917887</v>
      </c>
      <c r="P76" s="91">
        <v>2.1736750410374497</v>
      </c>
      <c r="Q76" s="135">
        <v>856.338048343477</v>
      </c>
      <c r="R76" s="91">
        <v>5.8657737989296459</v>
      </c>
      <c r="S76" s="93">
        <v>8.4585800698281657E-4</v>
      </c>
      <c r="T76" s="93">
        <v>5.7225116190013725E-4</v>
      </c>
      <c r="U76" s="93">
        <v>9.3034529131515707E-5</v>
      </c>
      <c r="V76" s="93">
        <v>2.6080311961579632</v>
      </c>
      <c r="W76" s="92">
        <v>9.9698954079758177</v>
      </c>
    </row>
    <row r="77" spans="1:23" x14ac:dyDescent="0.2">
      <c r="A77" s="65" t="s">
        <v>949</v>
      </c>
      <c r="B77" s="89" t="s">
        <v>929</v>
      </c>
      <c r="C77" s="90">
        <v>9.930555555555555E-2</v>
      </c>
      <c r="D77" s="91">
        <v>0.5707721</v>
      </c>
      <c r="E77" s="91">
        <v>-942</v>
      </c>
      <c r="F77" s="91">
        <v>-1623</v>
      </c>
      <c r="G77" s="135">
        <v>11.148655079951039</v>
      </c>
      <c r="H77" s="91">
        <v>8.0174343942814819</v>
      </c>
      <c r="I77" s="135">
        <v>14044.936065136295</v>
      </c>
      <c r="J77" s="91">
        <v>1.1725546137395704</v>
      </c>
      <c r="K77" s="135">
        <v>2455.4431113914748</v>
      </c>
      <c r="L77" s="91">
        <v>8.2754576468718799</v>
      </c>
      <c r="M77" s="135">
        <v>5720.2135083487337</v>
      </c>
      <c r="N77" s="91">
        <v>1.3661125147653346</v>
      </c>
      <c r="O77" s="135">
        <v>9452722.8360687289</v>
      </c>
      <c r="P77" s="91">
        <v>1.6767713517741023</v>
      </c>
      <c r="Q77" s="135">
        <v>1130.7986035321371</v>
      </c>
      <c r="R77" s="91">
        <v>5.1226853610437999</v>
      </c>
      <c r="S77" s="93">
        <v>2.5976040490918099E-4</v>
      </c>
      <c r="T77" s="93">
        <v>6.0513923951331042E-4</v>
      </c>
      <c r="U77" s="93">
        <v>1.1962675973290489E-4</v>
      </c>
      <c r="V77" s="93">
        <v>2.4553167542850471</v>
      </c>
      <c r="W77" s="92">
        <v>10.54287929303073</v>
      </c>
    </row>
    <row r="78" spans="1:23" x14ac:dyDescent="0.2">
      <c r="A78" s="65" t="s">
        <v>950</v>
      </c>
      <c r="B78" s="89" t="s">
        <v>929</v>
      </c>
      <c r="C78" s="90">
        <v>0.10416666666666667</v>
      </c>
      <c r="D78" s="91">
        <v>0.56943679999999997</v>
      </c>
      <c r="E78" s="91">
        <v>-962</v>
      </c>
      <c r="F78" s="91">
        <v>-1643</v>
      </c>
      <c r="G78" s="135">
        <v>20.945962241383995</v>
      </c>
      <c r="H78" s="91">
        <v>3.3575353725891834</v>
      </c>
      <c r="I78" s="135">
        <v>13752.22437935177</v>
      </c>
      <c r="J78" s="91">
        <v>0.35168833457498422</v>
      </c>
      <c r="K78" s="135">
        <v>5999.2999102608455</v>
      </c>
      <c r="L78" s="91">
        <v>4.0223062083875849</v>
      </c>
      <c r="M78" s="135">
        <v>6467.6768393894772</v>
      </c>
      <c r="N78" s="91">
        <v>0.88241105409878229</v>
      </c>
      <c r="O78" s="135">
        <v>9166027.5921014417</v>
      </c>
      <c r="P78" s="91">
        <v>2.0073466885249078</v>
      </c>
      <c r="Q78" s="135">
        <v>1442.2066359931107</v>
      </c>
      <c r="R78" s="91">
        <v>3.3712415907538635</v>
      </c>
      <c r="S78" s="93">
        <v>6.5451471206900665E-4</v>
      </c>
      <c r="T78" s="93">
        <v>7.0561393956121302E-4</v>
      </c>
      <c r="U78" s="93">
        <v>1.573426025070981E-4</v>
      </c>
      <c r="V78" s="93">
        <v>2.1263004817429816</v>
      </c>
      <c r="W78" s="92">
        <v>12.293373337112969</v>
      </c>
    </row>
    <row r="79" spans="1:23" x14ac:dyDescent="0.2">
      <c r="A79" s="65" t="s">
        <v>951</v>
      </c>
      <c r="B79" s="89" t="s">
        <v>929</v>
      </c>
      <c r="C79" s="90">
        <v>0.10902777777777778</v>
      </c>
      <c r="D79" s="91">
        <v>0.56800539999999999</v>
      </c>
      <c r="E79" s="91">
        <v>-982</v>
      </c>
      <c r="F79" s="91">
        <v>-1663</v>
      </c>
      <c r="G79" s="135">
        <v>11.373878707749469</v>
      </c>
      <c r="H79" s="91">
        <v>11.418383241507099</v>
      </c>
      <c r="I79" s="135">
        <v>14223.974522297152</v>
      </c>
      <c r="J79" s="91">
        <v>0.10101687394247436</v>
      </c>
      <c r="K79" s="135">
        <v>2532.5955524711867</v>
      </c>
      <c r="L79" s="91">
        <v>1.4258419002321439</v>
      </c>
      <c r="M79" s="135">
        <v>3198.8635491073037</v>
      </c>
      <c r="N79" s="91">
        <v>1.748671291601144</v>
      </c>
      <c r="O79" s="135">
        <v>9373471.0654831231</v>
      </c>
      <c r="P79" s="91">
        <v>1.7727714701097286</v>
      </c>
      <c r="Q79" s="135">
        <v>1944.9838482174162</v>
      </c>
      <c r="R79" s="91">
        <v>6.0600067046589503</v>
      </c>
      <c r="S79" s="93">
        <v>2.7018758950429989E-4</v>
      </c>
      <c r="T79" s="93">
        <v>3.4126776801891471E-4</v>
      </c>
      <c r="U79" s="93">
        <v>2.0749878402885629E-4</v>
      </c>
      <c r="V79" s="93">
        <v>4.4465711975325082</v>
      </c>
      <c r="W79" s="92">
        <v>5.9456479598300636</v>
      </c>
    </row>
    <row r="80" spans="1:23" x14ac:dyDescent="0.2">
      <c r="A80" s="65" t="s">
        <v>952</v>
      </c>
      <c r="B80" s="89" t="s">
        <v>929</v>
      </c>
      <c r="C80" s="90">
        <v>0.11388888888888889</v>
      </c>
      <c r="D80" s="91">
        <v>0.57015589999999994</v>
      </c>
      <c r="E80" s="91">
        <v>-962</v>
      </c>
      <c r="F80" s="91">
        <v>-1683</v>
      </c>
      <c r="G80" s="135">
        <v>10.698204573209885</v>
      </c>
      <c r="H80" s="91">
        <v>17.987392190347713</v>
      </c>
      <c r="I80" s="135">
        <v>13950.377051961203</v>
      </c>
      <c r="J80" s="91">
        <v>0.47419091183821382</v>
      </c>
      <c r="K80" s="135">
        <v>3276.8140336444417</v>
      </c>
      <c r="L80" s="91">
        <v>3.3766508133949555</v>
      </c>
      <c r="M80" s="135">
        <v>3806.2535772702504</v>
      </c>
      <c r="N80" s="91">
        <v>0.61562146482167135</v>
      </c>
      <c r="O80" s="135">
        <v>9208944.1078890972</v>
      </c>
      <c r="P80" s="91">
        <v>1.8603878584885503</v>
      </c>
      <c r="Q80" s="135">
        <v>893.2776196314876</v>
      </c>
      <c r="R80" s="91">
        <v>3.327772653424617</v>
      </c>
      <c r="S80" s="93">
        <v>3.558295061034487E-4</v>
      </c>
      <c r="T80" s="93">
        <v>4.1332138980076097E-4</v>
      </c>
      <c r="U80" s="93">
        <v>9.7001090371070506E-5</v>
      </c>
      <c r="V80" s="93">
        <v>3.6651202471817612</v>
      </c>
      <c r="W80" s="92">
        <v>7.2009832404882035</v>
      </c>
    </row>
    <row r="81" spans="1:23" x14ac:dyDescent="0.2">
      <c r="A81" s="65" t="s">
        <v>953</v>
      </c>
      <c r="B81" s="89" t="s">
        <v>929</v>
      </c>
      <c r="C81" s="90">
        <v>0.11875000000000001</v>
      </c>
      <c r="D81" s="91">
        <v>0.56652060000000004</v>
      </c>
      <c r="E81" s="91">
        <v>-982</v>
      </c>
      <c r="F81" s="91">
        <v>-1703</v>
      </c>
      <c r="G81" s="135">
        <v>10.698202524129622</v>
      </c>
      <c r="H81" s="91">
        <v>16.543404970136919</v>
      </c>
      <c r="I81" s="135">
        <v>13912.485394312482</v>
      </c>
      <c r="J81" s="91">
        <v>0.66826002726682043</v>
      </c>
      <c r="K81" s="135">
        <v>2005.8036863825644</v>
      </c>
      <c r="L81" s="91">
        <v>1.0052236430298331</v>
      </c>
      <c r="M81" s="135">
        <v>3011.6511757932913</v>
      </c>
      <c r="N81" s="91">
        <v>1.6584279110085418</v>
      </c>
      <c r="O81" s="135">
        <v>9552734.2539399806</v>
      </c>
      <c r="P81" s="91">
        <v>0.18272641729076367</v>
      </c>
      <c r="Q81" s="135">
        <v>1429.1422775499468</v>
      </c>
      <c r="R81" s="91">
        <v>5.1051027846260792</v>
      </c>
      <c r="S81" s="93">
        <v>2.0997168277294849E-4</v>
      </c>
      <c r="T81" s="93">
        <v>3.1526588050443776E-4</v>
      </c>
      <c r="U81" s="93">
        <v>1.4960557255745953E-4</v>
      </c>
      <c r="V81" s="93">
        <v>4.6195540526528047</v>
      </c>
      <c r="W81" s="92">
        <v>5.4926369112050084</v>
      </c>
    </row>
    <row r="82" spans="1:23" x14ac:dyDescent="0.2">
      <c r="A82" s="65" t="s">
        <v>954</v>
      </c>
      <c r="B82" s="89" t="s">
        <v>929</v>
      </c>
      <c r="C82" s="90">
        <v>0.12361111111111112</v>
      </c>
      <c r="D82" s="91">
        <v>0.56667830000000008</v>
      </c>
      <c r="E82" s="91">
        <v>-962</v>
      </c>
      <c r="F82" s="91">
        <v>-1723</v>
      </c>
      <c r="G82" s="135">
        <v>102.1401017452028</v>
      </c>
      <c r="H82" s="91">
        <v>5.9209621555480041</v>
      </c>
      <c r="I82" s="135">
        <v>13570.063689074732</v>
      </c>
      <c r="J82" s="91">
        <v>3.3606690607726808E-2</v>
      </c>
      <c r="K82" s="135">
        <v>2917.4831628920952</v>
      </c>
      <c r="L82" s="91">
        <v>1.675251662758289</v>
      </c>
      <c r="M82" s="135">
        <v>3313.9858518795122</v>
      </c>
      <c r="N82" s="91">
        <v>1.8927966346543041</v>
      </c>
      <c r="O82" s="135">
        <v>9477439.9175303485</v>
      </c>
      <c r="P82" s="91">
        <v>0.18331869310318402</v>
      </c>
      <c r="Q82" s="135">
        <v>757.34456223416555</v>
      </c>
      <c r="R82" s="91">
        <v>3.6624939773269092</v>
      </c>
      <c r="S82" s="93">
        <v>3.0783451947773876E-4</v>
      </c>
      <c r="T82" s="93">
        <v>3.4967099561872798E-4</v>
      </c>
      <c r="U82" s="93">
        <v>7.9910246735862819E-5</v>
      </c>
      <c r="V82" s="93">
        <v>4.0947862470138583</v>
      </c>
      <c r="W82" s="92">
        <v>6.0920509832531495</v>
      </c>
    </row>
    <row r="83" spans="1:23" x14ac:dyDescent="0.2">
      <c r="A83" s="65" t="s">
        <v>955</v>
      </c>
      <c r="B83" s="89" t="s">
        <v>929</v>
      </c>
      <c r="C83" s="90">
        <v>0.12847222222222224</v>
      </c>
      <c r="D83" s="91">
        <v>0.56423559999999995</v>
      </c>
      <c r="E83" s="91">
        <v>-982</v>
      </c>
      <c r="F83" s="91">
        <v>-1743</v>
      </c>
      <c r="G83" s="135">
        <v>10.472979445211726</v>
      </c>
      <c r="H83" s="91">
        <v>8.1181112496657626</v>
      </c>
      <c r="I83" s="135">
        <v>13725.112195775504</v>
      </c>
      <c r="J83" s="91">
        <v>0.11823513989977708</v>
      </c>
      <c r="K83" s="135">
        <v>1443.2199901507145</v>
      </c>
      <c r="L83" s="91">
        <v>2.3435850249183803</v>
      </c>
      <c r="M83" s="135">
        <v>3081.0391436193918</v>
      </c>
      <c r="N83" s="91">
        <v>2.0427618503173424</v>
      </c>
      <c r="O83" s="135">
        <v>9077349.227010116</v>
      </c>
      <c r="P83" s="91">
        <v>1.9261415090962009</v>
      </c>
      <c r="Q83" s="135">
        <v>1253.5590684214033</v>
      </c>
      <c r="R83" s="91">
        <v>3.5270081628327512</v>
      </c>
      <c r="S83" s="93">
        <v>1.5899134803102426E-4</v>
      </c>
      <c r="T83" s="93">
        <v>3.3942058045443517E-4</v>
      </c>
      <c r="U83" s="93">
        <v>1.3809748166252923E-4</v>
      </c>
      <c r="V83" s="93">
        <v>4.4547023117830928</v>
      </c>
      <c r="W83" s="92">
        <v>5.9134658201632364</v>
      </c>
    </row>
    <row r="84" spans="1:23" x14ac:dyDescent="0.2">
      <c r="A84" s="65" t="s">
        <v>956</v>
      </c>
      <c r="B84" s="89" t="s">
        <v>929</v>
      </c>
      <c r="C84" s="90">
        <v>0.13263888888888889</v>
      </c>
      <c r="D84" s="91">
        <v>0.56284999999999996</v>
      </c>
      <c r="E84" s="91">
        <v>-982</v>
      </c>
      <c r="F84" s="91">
        <v>-1783</v>
      </c>
      <c r="G84" s="135">
        <v>32.995543580200327</v>
      </c>
      <c r="H84" s="91">
        <v>3.2557730260410618</v>
      </c>
      <c r="I84" s="135">
        <v>13667.401641561155</v>
      </c>
      <c r="J84" s="91">
        <v>0.6690000251099264</v>
      </c>
      <c r="K84" s="135">
        <v>5225.2996923133551</v>
      </c>
      <c r="L84" s="91">
        <v>10.705892248457738</v>
      </c>
      <c r="M84" s="135">
        <v>7581.4346705047028</v>
      </c>
      <c r="N84" s="91">
        <v>6.7122554977247173</v>
      </c>
      <c r="O84" s="135">
        <v>9340115.8750819638</v>
      </c>
      <c r="P84" s="91">
        <v>1.6323218173663077</v>
      </c>
      <c r="Q84" s="135">
        <v>1670.3907073010616</v>
      </c>
      <c r="R84" s="91">
        <v>4.1024555463671701</v>
      </c>
      <c r="S84" s="93">
        <v>5.5944698783166869E-4</v>
      </c>
      <c r="T84" s="93">
        <v>8.1170670384623817E-4</v>
      </c>
      <c r="U84" s="93">
        <v>1.7884046939475504E-4</v>
      </c>
      <c r="V84" s="93">
        <v>1.8027460811254743</v>
      </c>
      <c r="W84" s="92">
        <v>14.14174662822621</v>
      </c>
    </row>
    <row r="85" spans="1:23" x14ac:dyDescent="0.2">
      <c r="A85" s="65" t="s">
        <v>957</v>
      </c>
      <c r="B85" s="89" t="s">
        <v>929</v>
      </c>
      <c r="C85" s="90">
        <v>0.13749999999999998</v>
      </c>
      <c r="D85" s="91">
        <v>0.56207829999999992</v>
      </c>
      <c r="E85" s="91">
        <v>-902</v>
      </c>
      <c r="F85" s="91">
        <v>-1803</v>
      </c>
      <c r="G85" s="135">
        <v>5.7432447745849657</v>
      </c>
      <c r="H85" s="91">
        <v>8.9854452626711581</v>
      </c>
      <c r="I85" s="135">
        <v>13370.183620201198</v>
      </c>
      <c r="J85" s="91">
        <v>0.91293184720577458</v>
      </c>
      <c r="K85" s="135">
        <v>324.32885728304979</v>
      </c>
      <c r="L85" s="91">
        <v>0.98455717515338759</v>
      </c>
      <c r="M85" s="135">
        <v>3842.41430232841</v>
      </c>
      <c r="N85" s="91">
        <v>1.3031670891875453</v>
      </c>
      <c r="O85" s="135">
        <v>9127315.7889585923</v>
      </c>
      <c r="P85" s="91">
        <v>1.6402978346381449</v>
      </c>
      <c r="Q85" s="135">
        <v>389.08308888262764</v>
      </c>
      <c r="R85" s="91">
        <v>3.1285043359409639</v>
      </c>
      <c r="S85" s="93">
        <v>3.5533870502803657E-5</v>
      </c>
      <c r="T85" s="93">
        <v>4.2097966052370163E-4</v>
      </c>
      <c r="U85" s="93">
        <v>4.2628424158754912E-5</v>
      </c>
      <c r="V85" s="93">
        <v>3.4796309216575607</v>
      </c>
      <c r="W85" s="92">
        <v>7.3344074485931854</v>
      </c>
    </row>
    <row r="86" spans="1:23" x14ac:dyDescent="0.2">
      <c r="A86" s="65" t="s">
        <v>958</v>
      </c>
      <c r="B86" s="89" t="s">
        <v>929</v>
      </c>
      <c r="C86" s="90">
        <v>0.1423611111111111</v>
      </c>
      <c r="D86" s="91">
        <v>0.5615909</v>
      </c>
      <c r="E86" s="91">
        <v>-922</v>
      </c>
      <c r="F86" s="91">
        <v>-1823</v>
      </c>
      <c r="G86" s="135">
        <v>5.9684702322488121</v>
      </c>
      <c r="H86" s="91">
        <v>10.505217339529272</v>
      </c>
      <c r="I86" s="135">
        <v>13514.792826001765</v>
      </c>
      <c r="J86" s="91">
        <v>0.27703018450350347</v>
      </c>
      <c r="K86" s="135">
        <v>599.00193655097337</v>
      </c>
      <c r="L86" s="91">
        <v>1.6505308770994389</v>
      </c>
      <c r="M86" s="135">
        <v>3394.4145960927358</v>
      </c>
      <c r="N86" s="91">
        <v>1.4911382995100146</v>
      </c>
      <c r="O86" s="135">
        <v>8901489.5428610574</v>
      </c>
      <c r="P86" s="91">
        <v>1.8096745418172078</v>
      </c>
      <c r="Q86" s="135">
        <v>400.68257252506896</v>
      </c>
      <c r="R86" s="91">
        <v>1.3393937434312921</v>
      </c>
      <c r="S86" s="93">
        <v>6.7292326039002022E-5</v>
      </c>
      <c r="T86" s="93">
        <v>3.8133107720325713E-4</v>
      </c>
      <c r="U86" s="93">
        <v>4.5012980197950579E-5</v>
      </c>
      <c r="V86" s="93">
        <v>3.9814797053837969</v>
      </c>
      <c r="W86" s="92">
        <v>6.6436404303722103</v>
      </c>
    </row>
    <row r="87" spans="1:23" x14ac:dyDescent="0.2">
      <c r="A87" s="65" t="s">
        <v>959</v>
      </c>
      <c r="B87" s="89" t="s">
        <v>929</v>
      </c>
      <c r="C87" s="90">
        <v>0.14722222222222223</v>
      </c>
      <c r="D87" s="91">
        <v>0.55875430000000004</v>
      </c>
      <c r="E87" s="91">
        <v>-942</v>
      </c>
      <c r="F87" s="91">
        <v>-1843</v>
      </c>
      <c r="G87" s="135">
        <v>22.072108665751728</v>
      </c>
      <c r="H87" s="91">
        <v>57.909902071691199</v>
      </c>
      <c r="I87" s="135">
        <v>13223.138129189058</v>
      </c>
      <c r="J87" s="91">
        <v>0.55298513894874335</v>
      </c>
      <c r="K87" s="135">
        <v>910.50877375373568</v>
      </c>
      <c r="L87" s="91">
        <v>5.2124736782500829</v>
      </c>
      <c r="M87" s="135">
        <v>2872.9903652892735</v>
      </c>
      <c r="N87" s="91">
        <v>1.4569814029358552</v>
      </c>
      <c r="O87" s="135">
        <v>8817890.8255773373</v>
      </c>
      <c r="P87" s="91">
        <v>1.8468041399954136</v>
      </c>
      <c r="Q87" s="135">
        <v>481.4288891527338</v>
      </c>
      <c r="R87" s="91">
        <v>3.4034009199877597</v>
      </c>
      <c r="S87" s="93">
        <v>1.0325697967508251E-4</v>
      </c>
      <c r="T87" s="93">
        <v>3.2581378269685811E-4</v>
      </c>
      <c r="U87" s="93">
        <v>5.4596830316416741E-5</v>
      </c>
      <c r="V87" s="93">
        <v>4.6025696044607711</v>
      </c>
      <c r="W87" s="92">
        <v>5.6764049638251288</v>
      </c>
    </row>
    <row r="88" spans="1:23" x14ac:dyDescent="0.2">
      <c r="A88" s="65" t="s">
        <v>960</v>
      </c>
      <c r="B88" s="89" t="s">
        <v>929</v>
      </c>
      <c r="C88" s="90">
        <v>0.15208333333333332</v>
      </c>
      <c r="D88" s="91">
        <v>0.56658330000000001</v>
      </c>
      <c r="E88" s="91">
        <v>-922</v>
      </c>
      <c r="F88" s="91">
        <v>-1863</v>
      </c>
      <c r="G88" s="135">
        <v>247.5295169418624</v>
      </c>
      <c r="H88" s="91">
        <v>91.128540544703526</v>
      </c>
      <c r="I88" s="135">
        <v>13191.852242083844</v>
      </c>
      <c r="J88" s="91">
        <v>0.22789333494624345</v>
      </c>
      <c r="K88" s="135">
        <v>8891.0144702791749</v>
      </c>
      <c r="L88" s="91">
        <v>2.4108312465235158</v>
      </c>
      <c r="M88" s="135">
        <v>7257.3329042689229</v>
      </c>
      <c r="N88" s="91">
        <v>1.8300716959853176</v>
      </c>
      <c r="O88" s="135">
        <v>9048345.8766804654</v>
      </c>
      <c r="P88" s="91">
        <v>1.938236353986645</v>
      </c>
      <c r="Q88" s="135">
        <v>850.36893306140212</v>
      </c>
      <c r="R88" s="91">
        <v>1.0137319421974673</v>
      </c>
      <c r="S88" s="93">
        <v>9.826121361245963E-4</v>
      </c>
      <c r="T88" s="93">
        <v>8.0206183574089843E-4</v>
      </c>
      <c r="U88" s="93">
        <v>9.3980595420538223E-5</v>
      </c>
      <c r="V88" s="93">
        <v>1.8177273133390512</v>
      </c>
      <c r="W88" s="92">
        <v>13.973711449556291</v>
      </c>
    </row>
    <row r="89" spans="1:23" x14ac:dyDescent="0.2">
      <c r="A89" s="65" t="s">
        <v>961</v>
      </c>
      <c r="B89" s="89" t="s">
        <v>929</v>
      </c>
      <c r="C89" s="90">
        <v>0.15694444444444444</v>
      </c>
      <c r="D89" s="91">
        <v>0.55507050000000002</v>
      </c>
      <c r="E89" s="91">
        <v>-942</v>
      </c>
      <c r="F89" s="91">
        <v>-1883</v>
      </c>
      <c r="G89" s="135">
        <v>18.243258217004087</v>
      </c>
      <c r="H89" s="91">
        <v>14.143750252156163</v>
      </c>
      <c r="I89" s="135">
        <v>13585.014811866924</v>
      </c>
      <c r="J89" s="91">
        <v>0.4690459083933825</v>
      </c>
      <c r="K89" s="135">
        <v>5100.1052408007235</v>
      </c>
      <c r="L89" s="91">
        <v>1.7396478570462321</v>
      </c>
      <c r="M89" s="135">
        <v>6755.2273724649385</v>
      </c>
      <c r="N89" s="91">
        <v>0.36572047142209757</v>
      </c>
      <c r="O89" s="135">
        <v>8844152.5819069166</v>
      </c>
      <c r="P89" s="91">
        <v>1.6472749779124034</v>
      </c>
      <c r="Q89" s="135">
        <v>803.06827818312559</v>
      </c>
      <c r="R89" s="91">
        <v>1.6060722086852965</v>
      </c>
      <c r="S89" s="93">
        <v>5.7666409456055237E-4</v>
      </c>
      <c r="T89" s="93">
        <v>7.6380719462988071E-4</v>
      </c>
      <c r="U89" s="93">
        <v>9.0802173610846215E-5</v>
      </c>
      <c r="V89" s="93">
        <v>2.0110373882070887</v>
      </c>
      <c r="W89" s="92">
        <v>13.307230022974137</v>
      </c>
    </row>
    <row r="90" spans="1:23" x14ac:dyDescent="0.2">
      <c r="A90" s="65" t="s">
        <v>962</v>
      </c>
      <c r="B90" s="89" t="s">
        <v>929</v>
      </c>
      <c r="C90" s="90">
        <v>0.16180555555555556</v>
      </c>
      <c r="D90" s="91">
        <v>0.5531933</v>
      </c>
      <c r="E90" s="91">
        <v>-1022</v>
      </c>
      <c r="F90" s="91">
        <v>-1903</v>
      </c>
      <c r="G90" s="135">
        <v>11.93694260547811</v>
      </c>
      <c r="H90" s="91">
        <v>10.879780107217252</v>
      </c>
      <c r="I90" s="135">
        <v>13250.251902155722</v>
      </c>
      <c r="J90" s="91">
        <v>0.19932997907353645</v>
      </c>
      <c r="K90" s="135">
        <v>988.33037274577043</v>
      </c>
      <c r="L90" s="91">
        <v>0.81625265286912418</v>
      </c>
      <c r="M90" s="135">
        <v>3777.4157511060403</v>
      </c>
      <c r="N90" s="91">
        <v>1.535940231875849</v>
      </c>
      <c r="O90" s="135">
        <v>8922718.3015427161</v>
      </c>
      <c r="P90" s="91">
        <v>1.8322094277306482</v>
      </c>
      <c r="Q90" s="135">
        <v>857.80207366715683</v>
      </c>
      <c r="R90" s="91">
        <v>5.1484731063889493</v>
      </c>
      <c r="S90" s="93">
        <v>1.1076561417106382E-4</v>
      </c>
      <c r="T90" s="93">
        <v>4.2334809006050705E-4</v>
      </c>
      <c r="U90" s="93">
        <v>9.6136854787721469E-5</v>
      </c>
      <c r="V90" s="93">
        <v>3.5077557714625409</v>
      </c>
      <c r="W90" s="92">
        <v>7.3756707894743201</v>
      </c>
    </row>
    <row r="91" spans="1:23" x14ac:dyDescent="0.2">
      <c r="A91" s="65" t="s">
        <v>963</v>
      </c>
      <c r="B91" s="89" t="s">
        <v>929</v>
      </c>
      <c r="C91" s="90">
        <v>0.16597222222222222</v>
      </c>
      <c r="D91" s="91">
        <v>0.55123619999999995</v>
      </c>
      <c r="E91" s="91">
        <v>-1002</v>
      </c>
      <c r="F91" s="91">
        <v>-1923</v>
      </c>
      <c r="G91" s="135">
        <v>17.117129312386894</v>
      </c>
      <c r="H91" s="91">
        <v>4.3141041240057554</v>
      </c>
      <c r="I91" s="135">
        <v>13372.966273811626</v>
      </c>
      <c r="J91" s="91">
        <v>0.69214508221862325</v>
      </c>
      <c r="K91" s="135">
        <v>1607.4307858009506</v>
      </c>
      <c r="L91" s="91">
        <v>0.99427769089046614</v>
      </c>
      <c r="M91" s="135">
        <v>3431.474799248173</v>
      </c>
      <c r="N91" s="91">
        <v>1.4566910146031398</v>
      </c>
      <c r="O91" s="135">
        <v>8916181.4071384538</v>
      </c>
      <c r="P91" s="91">
        <v>2.0981019080521395</v>
      </c>
      <c r="Q91" s="135">
        <v>535.9358191595976</v>
      </c>
      <c r="R91" s="91">
        <v>3.7826258809646913</v>
      </c>
      <c r="S91" s="93">
        <v>1.802824227548817E-4</v>
      </c>
      <c r="T91" s="93">
        <v>3.848592399096852E-4</v>
      </c>
      <c r="U91" s="93">
        <v>6.0108222868874988E-5</v>
      </c>
      <c r="V91" s="93">
        <v>3.8971483272270007</v>
      </c>
      <c r="W91" s="92">
        <v>6.7051089174760383</v>
      </c>
    </row>
    <row r="92" spans="1:23" x14ac:dyDescent="0.2">
      <c r="A92" s="65" t="s">
        <v>964</v>
      </c>
      <c r="B92" s="89" t="s">
        <v>929</v>
      </c>
      <c r="C92" s="90">
        <v>0.17083333333333331</v>
      </c>
      <c r="D92" s="91">
        <v>0.55101840000000002</v>
      </c>
      <c r="E92" s="91">
        <v>-1022</v>
      </c>
      <c r="F92" s="91">
        <v>-1943</v>
      </c>
      <c r="G92" s="135">
        <v>10.923429027600754</v>
      </c>
      <c r="H92" s="91">
        <v>14.975101683136707</v>
      </c>
      <c r="I92" s="135">
        <v>13070.18508234928</v>
      </c>
      <c r="J92" s="91">
        <v>0.36590196085486454</v>
      </c>
      <c r="K92" s="135">
        <v>758.47081001184824</v>
      </c>
      <c r="L92" s="91">
        <v>4.6551009111842117</v>
      </c>
      <c r="M92" s="135">
        <v>2889.3230395245996</v>
      </c>
      <c r="N92" s="91">
        <v>1.2495165373618657</v>
      </c>
      <c r="O92" s="135">
        <v>8710622.5349631533</v>
      </c>
      <c r="P92" s="91">
        <v>1.9743133895213014</v>
      </c>
      <c r="Q92" s="135">
        <v>601.70480800382234</v>
      </c>
      <c r="R92" s="91">
        <v>3.5984016029341106</v>
      </c>
      <c r="S92" s="93">
        <v>8.7074236883467093E-5</v>
      </c>
      <c r="T92" s="93">
        <v>3.3170109575145559E-4</v>
      </c>
      <c r="U92" s="93">
        <v>6.9077130318604448E-5</v>
      </c>
      <c r="V92" s="93">
        <v>4.5236150141590983</v>
      </c>
      <c r="W92" s="92">
        <v>5.7789751275858281</v>
      </c>
    </row>
    <row r="93" spans="1:23" x14ac:dyDescent="0.2">
      <c r="A93" s="65" t="s">
        <v>965</v>
      </c>
      <c r="B93" s="89" t="s">
        <v>929</v>
      </c>
      <c r="C93" s="90">
        <v>0.17569444444444446</v>
      </c>
      <c r="D93" s="91">
        <v>0.54935559999999994</v>
      </c>
      <c r="E93" s="91">
        <v>-1062</v>
      </c>
      <c r="F93" s="91">
        <v>-1963</v>
      </c>
      <c r="G93" s="135">
        <v>9.5720740096556316</v>
      </c>
      <c r="H93" s="91">
        <v>9.4117607721279111</v>
      </c>
      <c r="I93" s="135">
        <v>13450.134776763016</v>
      </c>
      <c r="J93" s="91">
        <v>0.44660455549236366</v>
      </c>
      <c r="K93" s="135">
        <v>1270.3397420888625</v>
      </c>
      <c r="L93" s="91">
        <v>1.2223915017771447</v>
      </c>
      <c r="M93" s="135">
        <v>3648.5456356694426</v>
      </c>
      <c r="N93" s="91">
        <v>1.6575641530928056</v>
      </c>
      <c r="O93" s="135">
        <v>8990183.240522353</v>
      </c>
      <c r="P93" s="91">
        <v>1.8274195185856315</v>
      </c>
      <c r="Q93" s="135">
        <v>2162.1390303441758</v>
      </c>
      <c r="R93" s="91">
        <v>5.8255746593938573</v>
      </c>
      <c r="S93" s="93">
        <v>1.4130298661354677E-4</v>
      </c>
      <c r="T93" s="93">
        <v>4.0583662624628022E-4</v>
      </c>
      <c r="U93" s="93">
        <v>2.4049999566177363E-4</v>
      </c>
      <c r="V93" s="93">
        <v>3.6864373149865117</v>
      </c>
      <c r="W93" s="92">
        <v>7.0705819154060103</v>
      </c>
    </row>
    <row r="94" spans="1:23" x14ac:dyDescent="0.2">
      <c r="A94" s="65" t="s">
        <v>966</v>
      </c>
      <c r="B94" s="89" t="s">
        <v>929</v>
      </c>
      <c r="C94" s="90">
        <v>0.18055555555555555</v>
      </c>
      <c r="D94" s="91">
        <v>0.54765759999999997</v>
      </c>
      <c r="E94" s="91">
        <v>-1082</v>
      </c>
      <c r="F94" s="91">
        <v>-2003</v>
      </c>
      <c r="G94" s="135">
        <v>14.864872952585065</v>
      </c>
      <c r="H94" s="91">
        <v>7.8729561243502513</v>
      </c>
      <c r="I94" s="135">
        <v>13223.138034550107</v>
      </c>
      <c r="J94" s="91">
        <v>0.49276869199001905</v>
      </c>
      <c r="K94" s="135">
        <v>3907.4132658432304</v>
      </c>
      <c r="L94" s="91">
        <v>1.205419441405452</v>
      </c>
      <c r="M94" s="135">
        <v>5619.9393326252712</v>
      </c>
      <c r="N94" s="91">
        <v>1.4374893229899013</v>
      </c>
      <c r="O94" s="135">
        <v>8799263.3841917943</v>
      </c>
      <c r="P94" s="91">
        <v>1.6159471015671356</v>
      </c>
      <c r="Q94" s="135">
        <v>1783.3581877771633</v>
      </c>
      <c r="R94" s="91">
        <v>5.3265874291033812</v>
      </c>
      <c r="S94" s="93">
        <v>4.4406140551072086E-4</v>
      </c>
      <c r="T94" s="93">
        <v>6.3868293142829464E-4</v>
      </c>
      <c r="U94" s="93">
        <v>2.0267130439361922E-4</v>
      </c>
      <c r="V94" s="93">
        <v>2.3528969356993246</v>
      </c>
      <c r="W94" s="92">
        <v>11.1272854458803</v>
      </c>
    </row>
    <row r="95" spans="1:23" x14ac:dyDescent="0.2">
      <c r="A95" s="65" t="s">
        <v>967</v>
      </c>
      <c r="B95" s="89" t="s">
        <v>929</v>
      </c>
      <c r="C95" s="90">
        <v>0.18541666666666667</v>
      </c>
      <c r="D95" s="91">
        <v>0.54798349999999996</v>
      </c>
      <c r="E95" s="91">
        <v>-1062</v>
      </c>
      <c r="F95" s="91">
        <v>-2023</v>
      </c>
      <c r="G95" s="135">
        <v>10.022525003507928</v>
      </c>
      <c r="H95" s="91">
        <v>4.4943735506757312</v>
      </c>
      <c r="I95" s="135">
        <v>13330.901597013435</v>
      </c>
      <c r="J95" s="91">
        <v>0.80360955569469483</v>
      </c>
      <c r="K95" s="135">
        <v>1324.4001560002935</v>
      </c>
      <c r="L95" s="91">
        <v>2.1557470006361243</v>
      </c>
      <c r="M95" s="135">
        <v>2871.8636281723852</v>
      </c>
      <c r="N95" s="91">
        <v>0.59536550416144673</v>
      </c>
      <c r="O95" s="135">
        <v>9018675.7226696927</v>
      </c>
      <c r="P95" s="91">
        <v>1.5078445745235565</v>
      </c>
      <c r="Q95" s="135">
        <v>711.50828824937298</v>
      </c>
      <c r="R95" s="91">
        <v>3.5139783507825983</v>
      </c>
      <c r="S95" s="93">
        <v>1.4685084559268828E-4</v>
      </c>
      <c r="T95" s="93">
        <v>3.1843518011780348E-4</v>
      </c>
      <c r="U95" s="93">
        <v>7.8892767644466713E-5</v>
      </c>
      <c r="V95" s="93">
        <v>4.6418992413985336</v>
      </c>
      <c r="W95" s="92">
        <v>5.5478532004247203</v>
      </c>
    </row>
    <row r="96" spans="1:23" x14ac:dyDescent="0.2">
      <c r="A96" s="65" t="s">
        <v>968</v>
      </c>
      <c r="B96" s="89" t="s">
        <v>929</v>
      </c>
      <c r="C96" s="90">
        <v>0.19027777777777777</v>
      </c>
      <c r="D96" s="91">
        <v>0.54447400000000001</v>
      </c>
      <c r="E96" s="91">
        <v>-1082</v>
      </c>
      <c r="F96" s="91">
        <v>-2043</v>
      </c>
      <c r="G96" s="135">
        <v>6.8693710759911113</v>
      </c>
      <c r="H96" s="91">
        <v>10.749902935390514</v>
      </c>
      <c r="I96" s="135">
        <v>13006.573844515375</v>
      </c>
      <c r="J96" s="91">
        <v>0.39438423813084228</v>
      </c>
      <c r="K96" s="135">
        <v>218.35790294525785</v>
      </c>
      <c r="L96" s="91">
        <v>6.8755304675912692</v>
      </c>
      <c r="M96" s="135">
        <v>5939.4673362610583</v>
      </c>
      <c r="N96" s="91">
        <v>0.66536046956919581</v>
      </c>
      <c r="O96" s="135">
        <v>8909059.2652762961</v>
      </c>
      <c r="P96" s="91">
        <v>2.0490901886996848</v>
      </c>
      <c r="Q96" s="135">
        <v>1202.0891838421524</v>
      </c>
      <c r="R96" s="91">
        <v>5.5635216105848375</v>
      </c>
      <c r="S96" s="93">
        <v>2.4509647589428841E-5</v>
      </c>
      <c r="T96" s="93">
        <v>6.6667727303269407E-4</v>
      </c>
      <c r="U96" s="93">
        <v>1.3492885702617134E-4</v>
      </c>
      <c r="V96" s="93">
        <v>2.1898552695304687</v>
      </c>
      <c r="W96" s="92">
        <v>11.615009502017235</v>
      </c>
    </row>
    <row r="97" spans="1:23" x14ac:dyDescent="0.2">
      <c r="A97" s="65" t="s">
        <v>969</v>
      </c>
      <c r="B97" s="89" t="s">
        <v>929</v>
      </c>
      <c r="C97" s="90">
        <v>0.19513888888888889</v>
      </c>
      <c r="D97" s="91">
        <v>0.54186160000000005</v>
      </c>
      <c r="E97" s="91">
        <v>-1062</v>
      </c>
      <c r="F97" s="91">
        <v>-2063</v>
      </c>
      <c r="G97" s="135">
        <v>7.0945969226100862</v>
      </c>
      <c r="H97" s="91">
        <v>14.54786636416673</v>
      </c>
      <c r="I97" s="135">
        <v>13364.966828947736</v>
      </c>
      <c r="J97" s="91">
        <v>0.55944044279970562</v>
      </c>
      <c r="K97" s="135">
        <v>221.39850851016254</v>
      </c>
      <c r="L97" s="91">
        <v>1.3658070541219087</v>
      </c>
      <c r="M97" s="135">
        <v>6638.7190136412546</v>
      </c>
      <c r="N97" s="91">
        <v>0.51327315142025398</v>
      </c>
      <c r="O97" s="135">
        <v>8860063.5486091413</v>
      </c>
      <c r="P97" s="91">
        <v>1.912705653669569</v>
      </c>
      <c r="Q97" s="135">
        <v>796.9868734170733</v>
      </c>
      <c r="R97" s="91">
        <v>4.1616494926683734</v>
      </c>
      <c r="S97" s="93">
        <v>2.4988365748789445E-5</v>
      </c>
      <c r="T97" s="93">
        <v>7.4928571078741366E-4</v>
      </c>
      <c r="U97" s="93">
        <v>8.9952726528940628E-5</v>
      </c>
      <c r="V97" s="93">
        <v>2.0131845920102016</v>
      </c>
      <c r="W97" s="92">
        <v>13.054233288817619</v>
      </c>
    </row>
    <row r="98" spans="1:23" x14ac:dyDescent="0.2">
      <c r="A98" s="65" t="s">
        <v>970</v>
      </c>
      <c r="B98" s="89" t="s">
        <v>929</v>
      </c>
      <c r="C98" s="90">
        <v>0.19999999999999998</v>
      </c>
      <c r="D98" s="91">
        <v>0.54027429999999999</v>
      </c>
      <c r="E98" s="91">
        <v>-1082</v>
      </c>
      <c r="F98" s="91">
        <v>-2083</v>
      </c>
      <c r="G98" s="135">
        <v>19.819837043096953</v>
      </c>
      <c r="H98" s="91">
        <v>6.6987687893008081</v>
      </c>
      <c r="I98" s="135">
        <v>13333.333631111564</v>
      </c>
      <c r="J98" s="91">
        <v>0.3909657699672982</v>
      </c>
      <c r="K98" s="135">
        <v>387.84430223134837</v>
      </c>
      <c r="L98" s="91">
        <v>0.79041387943442409</v>
      </c>
      <c r="M98" s="135">
        <v>4969.9807896448519</v>
      </c>
      <c r="N98" s="91">
        <v>1.0166731549857788</v>
      </c>
      <c r="O98" s="135">
        <v>8613025.1812994834</v>
      </c>
      <c r="P98" s="91">
        <v>0.18592309236269267</v>
      </c>
      <c r="Q98" s="135">
        <v>1809.7136819349278</v>
      </c>
      <c r="R98" s="91">
        <v>5.5429269923863016</v>
      </c>
      <c r="S98" s="93">
        <v>4.5029974261939013E-5</v>
      </c>
      <c r="T98" s="93">
        <v>5.7703079754551582E-4</v>
      </c>
      <c r="U98" s="93">
        <v>2.1011359468263956E-4</v>
      </c>
      <c r="V98" s="93">
        <v>2.6827736756834315</v>
      </c>
      <c r="W98" s="92">
        <v>10.053167353312599</v>
      </c>
    </row>
    <row r="99" spans="1:23" x14ac:dyDescent="0.2">
      <c r="A99" s="65" t="s">
        <v>971</v>
      </c>
      <c r="B99" s="89" t="s">
        <v>929</v>
      </c>
      <c r="C99" s="90">
        <v>0.20486111111111113</v>
      </c>
      <c r="D99" s="91">
        <v>0.53896749999999993</v>
      </c>
      <c r="E99" s="91">
        <v>-1062</v>
      </c>
      <c r="F99" s="91">
        <v>-2103</v>
      </c>
      <c r="G99" s="135">
        <v>18.468481661578565</v>
      </c>
      <c r="H99" s="91">
        <v>10.578887594433246</v>
      </c>
      <c r="I99" s="135">
        <v>12925.236942091398</v>
      </c>
      <c r="J99" s="91">
        <v>0.65241831747421397</v>
      </c>
      <c r="K99" s="135">
        <v>8436.2811202957964</v>
      </c>
      <c r="L99" s="91">
        <v>1.4110354546328832</v>
      </c>
      <c r="M99" s="135">
        <v>8682.7454524644691</v>
      </c>
      <c r="N99" s="91">
        <v>0.58645456600495693</v>
      </c>
      <c r="O99" s="135">
        <v>8696062.7917673886</v>
      </c>
      <c r="P99" s="91">
        <v>1.8038314679062815</v>
      </c>
      <c r="Q99" s="135">
        <v>1186.8851006704506</v>
      </c>
      <c r="R99" s="91">
        <v>4.0275926608486134</v>
      </c>
      <c r="S99" s="93">
        <v>9.7012651843803054E-4</v>
      </c>
      <c r="T99" s="93">
        <v>9.9846857829551019E-4</v>
      </c>
      <c r="U99" s="93">
        <v>1.3648534159551855E-4</v>
      </c>
      <c r="V99" s="93">
        <v>1.4886117545254953</v>
      </c>
      <c r="W99" s="92">
        <v>17.395556281096233</v>
      </c>
    </row>
    <row r="100" spans="1:23" x14ac:dyDescent="0.2">
      <c r="A100" s="65" t="s">
        <v>972</v>
      </c>
      <c r="B100" s="89" t="s">
        <v>929</v>
      </c>
      <c r="C100" s="90">
        <v>0.20902777777777778</v>
      </c>
      <c r="D100" s="91">
        <v>0.53716540000000002</v>
      </c>
      <c r="E100" s="91">
        <v>-1042</v>
      </c>
      <c r="F100" s="91">
        <v>-2123</v>
      </c>
      <c r="G100" s="135">
        <v>26.576608158289901</v>
      </c>
      <c r="H100" s="91">
        <v>13.579184618156741</v>
      </c>
      <c r="I100" s="135">
        <v>12652.016705105612</v>
      </c>
      <c r="J100" s="91">
        <v>0.67134813775903324</v>
      </c>
      <c r="K100" s="135">
        <v>10291.492482561645</v>
      </c>
      <c r="L100" s="91">
        <v>0.419348926302334</v>
      </c>
      <c r="M100" s="135">
        <v>6932.1337489402149</v>
      </c>
      <c r="N100" s="91">
        <v>1.2915840692376015</v>
      </c>
      <c r="O100" s="135">
        <v>8561758.2869278416</v>
      </c>
      <c r="P100" s="91">
        <v>1.8313312642588855</v>
      </c>
      <c r="Q100" s="135">
        <v>1034.2800113168457</v>
      </c>
      <c r="R100" s="91">
        <v>1.2663634296760427</v>
      </c>
      <c r="S100" s="93">
        <v>1.2020302533271437E-3</v>
      </c>
      <c r="T100" s="93">
        <v>8.09662398379577E-4</v>
      </c>
      <c r="U100" s="93">
        <v>1.2080229044727791E-4</v>
      </c>
      <c r="V100" s="93">
        <v>1.8251258794653022</v>
      </c>
      <c r="W100" s="92">
        <v>14.106130253736223</v>
      </c>
    </row>
    <row r="101" spans="1:23" x14ac:dyDescent="0.2">
      <c r="A101" s="65" t="s">
        <v>973</v>
      </c>
      <c r="B101" s="89" t="s">
        <v>929</v>
      </c>
      <c r="C101" s="90">
        <v>0.21388888888888891</v>
      </c>
      <c r="D101" s="91">
        <v>0.53339380000000003</v>
      </c>
      <c r="E101" s="91">
        <v>-1022</v>
      </c>
      <c r="F101" s="91">
        <v>-2143</v>
      </c>
      <c r="G101" s="135">
        <v>26.35138001928172</v>
      </c>
      <c r="H101" s="91">
        <v>5.1813505525110184</v>
      </c>
      <c r="I101" s="135">
        <v>12602.656049938314</v>
      </c>
      <c r="J101" s="91">
        <v>0.37382459297009563</v>
      </c>
      <c r="K101" s="135">
        <v>3031.026028119777</v>
      </c>
      <c r="L101" s="91">
        <v>2.1551434725980005</v>
      </c>
      <c r="M101" s="135">
        <v>3723.0055958596695</v>
      </c>
      <c r="N101" s="91">
        <v>0.31006051914231253</v>
      </c>
      <c r="O101" s="135">
        <v>8663680.0777720138</v>
      </c>
      <c r="P101" s="91">
        <v>1.7751439609739093</v>
      </c>
      <c r="Q101" s="135">
        <v>547.7606955038716</v>
      </c>
      <c r="R101" s="91">
        <v>3.2554466345085125</v>
      </c>
      <c r="S101" s="93">
        <v>3.4985433452192381E-4</v>
      </c>
      <c r="T101" s="93">
        <v>4.2972565496867841E-4</v>
      </c>
      <c r="U101" s="93">
        <v>6.3224944894864571E-5</v>
      </c>
      <c r="V101" s="93">
        <v>3.385075774249076</v>
      </c>
      <c r="W101" s="92">
        <v>7.4867822372535056</v>
      </c>
    </row>
    <row r="102" spans="1:23" x14ac:dyDescent="0.2">
      <c r="A102" s="65" t="s">
        <v>974</v>
      </c>
      <c r="B102" s="89" t="s">
        <v>929</v>
      </c>
      <c r="C102" s="90">
        <v>0.21875</v>
      </c>
      <c r="D102" s="91">
        <v>0.53102959999999999</v>
      </c>
      <c r="E102" s="91">
        <v>-1002</v>
      </c>
      <c r="F102" s="91">
        <v>-2163</v>
      </c>
      <c r="G102" s="135">
        <v>14.864873093274985</v>
      </c>
      <c r="H102" s="91">
        <v>11.662733472823444</v>
      </c>
      <c r="I102" s="135">
        <v>12685.736534594291</v>
      </c>
      <c r="J102" s="91">
        <v>0.54277434466353158</v>
      </c>
      <c r="K102" s="135">
        <v>2779.3862752129448</v>
      </c>
      <c r="L102" s="91">
        <v>1.4541021187545906</v>
      </c>
      <c r="M102" s="135">
        <v>3709.262918600693</v>
      </c>
      <c r="N102" s="91">
        <v>0.70309514234054915</v>
      </c>
      <c r="O102" s="135">
        <v>8524111.6080603655</v>
      </c>
      <c r="P102" s="91">
        <v>1.8653808166516408</v>
      </c>
      <c r="Q102" s="135">
        <v>577.49183632522727</v>
      </c>
      <c r="R102" s="91">
        <v>3.215462915764161</v>
      </c>
      <c r="S102" s="93">
        <v>3.2606169452131155E-4</v>
      </c>
      <c r="T102" s="93">
        <v>4.3514950169038484E-4</v>
      </c>
      <c r="U102" s="93">
        <v>6.7748037904519383E-5</v>
      </c>
      <c r="V102" s="93">
        <v>3.4200154620961576</v>
      </c>
      <c r="W102" s="92">
        <v>7.5812777806871807</v>
      </c>
    </row>
    <row r="103" spans="1:23" x14ac:dyDescent="0.2">
      <c r="A103" s="65" t="s">
        <v>975</v>
      </c>
      <c r="B103" s="89" t="s">
        <v>929</v>
      </c>
      <c r="C103" s="90">
        <v>0.22361111111111109</v>
      </c>
      <c r="D103" s="91">
        <v>0.53225069999999997</v>
      </c>
      <c r="E103" s="91">
        <v>-1022</v>
      </c>
      <c r="F103" s="91">
        <v>-2183</v>
      </c>
      <c r="G103" s="135">
        <v>30.743284665071162</v>
      </c>
      <c r="H103" s="91">
        <v>9.2159356569334872</v>
      </c>
      <c r="I103" s="135">
        <v>12525.839631544424</v>
      </c>
      <c r="J103" s="91">
        <v>0.17312641320790453</v>
      </c>
      <c r="K103" s="135">
        <v>14418.505530990449</v>
      </c>
      <c r="L103" s="91">
        <v>0.96388104852080869</v>
      </c>
      <c r="M103" s="135">
        <v>8022.0232408020129</v>
      </c>
      <c r="N103" s="91">
        <v>0.20018383041026944</v>
      </c>
      <c r="O103" s="135">
        <v>8354866.7860649778</v>
      </c>
      <c r="P103" s="91">
        <v>1.8520294078281534</v>
      </c>
      <c r="Q103" s="135">
        <v>1086.5374397498592</v>
      </c>
      <c r="R103" s="91">
        <v>1.0513011754853556</v>
      </c>
      <c r="S103" s="93">
        <v>1.7257612718659945E-3</v>
      </c>
      <c r="T103" s="93">
        <v>9.6016171726183452E-4</v>
      </c>
      <c r="U103" s="93">
        <v>1.300484457229273E-4</v>
      </c>
      <c r="V103" s="93">
        <v>1.5614314812546137</v>
      </c>
      <c r="W103" s="92">
        <v>16.728165066641594</v>
      </c>
    </row>
    <row r="104" spans="1:23" x14ac:dyDescent="0.2">
      <c r="A104" s="65" t="s">
        <v>976</v>
      </c>
      <c r="B104" s="89" t="s">
        <v>929</v>
      </c>
      <c r="C104" s="90">
        <v>0.22847222222222222</v>
      </c>
      <c r="D104" s="91">
        <v>0.53021549999999995</v>
      </c>
      <c r="E104" s="91">
        <v>-1002</v>
      </c>
      <c r="F104" s="91">
        <v>-2203</v>
      </c>
      <c r="G104" s="135">
        <v>32.207253568749515</v>
      </c>
      <c r="H104" s="91">
        <v>16.049700364503241</v>
      </c>
      <c r="I104" s="135">
        <v>12744.827403773008</v>
      </c>
      <c r="J104" s="91">
        <v>0.18125755189447765</v>
      </c>
      <c r="K104" s="135">
        <v>6315.9044588146471</v>
      </c>
      <c r="L104" s="91">
        <v>0.92499794945069402</v>
      </c>
      <c r="M104" s="135">
        <v>5877.8366161905933</v>
      </c>
      <c r="N104" s="91">
        <v>0.4218041116376004</v>
      </c>
      <c r="O104" s="135">
        <v>8784927.7574974652</v>
      </c>
      <c r="P104" s="91">
        <v>0.18450804738865059</v>
      </c>
      <c r="Q104" s="135">
        <v>739.77578601048845</v>
      </c>
      <c r="R104" s="91">
        <v>2.1070117995111652</v>
      </c>
      <c r="S104" s="93">
        <v>7.1894779708624938E-4</v>
      </c>
      <c r="T104" s="93">
        <v>6.6908195245819464E-4</v>
      </c>
      <c r="U104" s="93">
        <v>8.4209660731601288E-5</v>
      </c>
      <c r="V104" s="93">
        <v>2.1682854145124044</v>
      </c>
      <c r="W104" s="92">
        <v>11.65690439705309</v>
      </c>
    </row>
    <row r="105" spans="1:23" x14ac:dyDescent="0.2">
      <c r="A105" s="65" t="s">
        <v>977</v>
      </c>
      <c r="B105" s="89" t="s">
        <v>929</v>
      </c>
      <c r="C105" s="90">
        <v>0.6743055555555556</v>
      </c>
      <c r="D105" s="91">
        <v>0.95496119999999995</v>
      </c>
      <c r="E105" s="91">
        <v>-915</v>
      </c>
      <c r="F105" s="91">
        <v>-908</v>
      </c>
      <c r="G105" s="135">
        <v>28.716262441614926</v>
      </c>
      <c r="H105" s="91">
        <v>38.140206205913579</v>
      </c>
      <c r="I105" s="135">
        <v>23468.797632093298</v>
      </c>
      <c r="J105" s="91">
        <v>0.48483568743337763</v>
      </c>
      <c r="K105" s="135">
        <v>5483.050584963079</v>
      </c>
      <c r="L105" s="91">
        <v>2.3915572200431345</v>
      </c>
      <c r="M105" s="135">
        <v>6341.1436714793426</v>
      </c>
      <c r="N105" s="91">
        <v>1.4976959516306823</v>
      </c>
      <c r="O105" s="135">
        <v>14878175.880888768</v>
      </c>
      <c r="P105" s="91">
        <v>0.19331249906710457</v>
      </c>
      <c r="Q105" s="135">
        <v>649.905570562658</v>
      </c>
      <c r="R105" s="91">
        <v>1.5608159579340242</v>
      </c>
      <c r="S105" s="93">
        <v>3.6852975988851814E-4</v>
      </c>
      <c r="T105" s="93">
        <v>4.2620437627872336E-4</v>
      </c>
      <c r="U105" s="93">
        <v>4.3681804528031635E-5</v>
      </c>
      <c r="V105" s="93">
        <v>3.7010354674109123</v>
      </c>
      <c r="W105" s="92">
        <v>7.4254336851166869</v>
      </c>
    </row>
    <row r="106" spans="1:23" x14ac:dyDescent="0.2">
      <c r="A106" s="65" t="s">
        <v>978</v>
      </c>
      <c r="B106" s="89" t="s">
        <v>929</v>
      </c>
      <c r="C106" s="90">
        <v>0.6791666666666667</v>
      </c>
      <c r="D106" s="91">
        <v>0.89652919999999992</v>
      </c>
      <c r="E106" s="91">
        <v>-935</v>
      </c>
      <c r="F106" s="91">
        <v>-888</v>
      </c>
      <c r="G106" s="135">
        <v>19.707223583796459</v>
      </c>
      <c r="H106" s="91">
        <v>8.0610062642117004</v>
      </c>
      <c r="I106" s="135">
        <v>23438.179183315402</v>
      </c>
      <c r="J106" s="91">
        <v>0.45894347139258973</v>
      </c>
      <c r="K106" s="135">
        <v>3636.8303925354553</v>
      </c>
      <c r="L106" s="91">
        <v>1.8922823624823768</v>
      </c>
      <c r="M106" s="135">
        <v>5307.5173606895087</v>
      </c>
      <c r="N106" s="91">
        <v>0.14221953688254085</v>
      </c>
      <c r="O106" s="135">
        <v>14277838.2381246</v>
      </c>
      <c r="P106" s="91">
        <v>1.6848796587328714</v>
      </c>
      <c r="Q106" s="135">
        <v>373.20423347607812</v>
      </c>
      <c r="R106" s="91">
        <v>3.0495173252254935</v>
      </c>
      <c r="S106" s="93">
        <v>2.5471855976238843E-4</v>
      </c>
      <c r="T106" s="93">
        <v>3.7173115930935589E-4</v>
      </c>
      <c r="U106" s="93">
        <v>2.6138707222466658E-5</v>
      </c>
      <c r="V106" s="93">
        <v>4.4160343886789484</v>
      </c>
      <c r="W106" s="92">
        <v>6.4763883849424575</v>
      </c>
    </row>
    <row r="107" spans="1:23" x14ac:dyDescent="0.2">
      <c r="A107" s="65" t="s">
        <v>979</v>
      </c>
      <c r="B107" s="89" t="s">
        <v>929</v>
      </c>
      <c r="C107" s="90">
        <v>0.68402777777777779</v>
      </c>
      <c r="D107" s="91">
        <v>0.89812619999999999</v>
      </c>
      <c r="E107" s="91">
        <v>-915</v>
      </c>
      <c r="F107" s="91">
        <v>-868</v>
      </c>
      <c r="G107" s="135">
        <v>25.112640622253888</v>
      </c>
      <c r="H107" s="91">
        <v>5.6188197451501187</v>
      </c>
      <c r="I107" s="135">
        <v>23289.968311001565</v>
      </c>
      <c r="J107" s="91">
        <v>0.41644028927022037</v>
      </c>
      <c r="K107" s="135">
        <v>4935.1689417588414</v>
      </c>
      <c r="L107" s="91">
        <v>1.5870718991381882</v>
      </c>
      <c r="M107" s="135">
        <v>5560.4512328279707</v>
      </c>
      <c r="N107" s="91">
        <v>1.201217897764447</v>
      </c>
      <c r="O107" s="135">
        <v>13998845.490103967</v>
      </c>
      <c r="P107" s="91">
        <v>0.15338787478696689</v>
      </c>
      <c r="Q107" s="135">
        <v>450.79703899297539</v>
      </c>
      <c r="R107" s="91">
        <v>0.6721947051484467</v>
      </c>
      <c r="S107" s="93">
        <v>3.5254113957094535E-4</v>
      </c>
      <c r="T107" s="93">
        <v>3.9720784380103003E-4</v>
      </c>
      <c r="U107" s="93">
        <v>3.2202444073809647E-5</v>
      </c>
      <c r="V107" s="93">
        <v>4.1885032951105661</v>
      </c>
      <c r="W107" s="92">
        <v>6.9202492219927381</v>
      </c>
    </row>
    <row r="108" spans="1:23" x14ac:dyDescent="0.2">
      <c r="A108" s="65" t="s">
        <v>980</v>
      </c>
      <c r="B108" s="89" t="s">
        <v>929</v>
      </c>
      <c r="C108" s="90">
        <v>0.68888888888888899</v>
      </c>
      <c r="D108" s="91">
        <v>0.89439170000000001</v>
      </c>
      <c r="E108" s="91">
        <v>-935</v>
      </c>
      <c r="F108" s="91">
        <v>-848</v>
      </c>
      <c r="G108" s="135">
        <v>12.500006731841211</v>
      </c>
      <c r="H108" s="91">
        <v>3.1208339132690646</v>
      </c>
      <c r="I108" s="135">
        <v>23098.963986871768</v>
      </c>
      <c r="J108" s="91">
        <v>0.23256909537712545</v>
      </c>
      <c r="K108" s="135">
        <v>6111.4029397581517</v>
      </c>
      <c r="L108" s="91">
        <v>1.0354670914838218</v>
      </c>
      <c r="M108" s="135">
        <v>5861.2742918766608</v>
      </c>
      <c r="N108" s="91">
        <v>0.53879725149661506</v>
      </c>
      <c r="O108" s="135">
        <v>13889279.597568972</v>
      </c>
      <c r="P108" s="91">
        <v>8.0503825366971274E-2</v>
      </c>
      <c r="Q108" s="135">
        <v>404.17369205090523</v>
      </c>
      <c r="R108" s="91">
        <v>0.91738331758060532</v>
      </c>
      <c r="S108" s="93">
        <v>4.4000863376872514E-4</v>
      </c>
      <c r="T108" s="93">
        <v>4.2199987772602364E-4</v>
      </c>
      <c r="U108" s="93">
        <v>2.9099687223637386E-5</v>
      </c>
      <c r="V108" s="93">
        <v>3.9409457460275159</v>
      </c>
      <c r="W108" s="92">
        <v>7.3521819145580851</v>
      </c>
    </row>
    <row r="109" spans="1:23" x14ac:dyDescent="0.2">
      <c r="A109" s="65" t="s">
        <v>981</v>
      </c>
      <c r="B109" s="89" t="s">
        <v>929</v>
      </c>
      <c r="C109" s="90">
        <v>0.69374999999999998</v>
      </c>
      <c r="D109" s="91">
        <v>0.89109739999999993</v>
      </c>
      <c r="E109" s="91">
        <v>-955</v>
      </c>
      <c r="F109" s="91">
        <v>-828</v>
      </c>
      <c r="G109" s="135">
        <v>9.909914328663568</v>
      </c>
      <c r="H109" s="91">
        <v>11.191894780295396</v>
      </c>
      <c r="I109" s="135">
        <v>23041.210558395102</v>
      </c>
      <c r="J109" s="91">
        <v>0.52046001333514114</v>
      </c>
      <c r="K109" s="135">
        <v>8274.2265394551578</v>
      </c>
      <c r="L109" s="91">
        <v>0.17670214268634796</v>
      </c>
      <c r="M109" s="135">
        <v>6918.6117050899074</v>
      </c>
      <c r="N109" s="91">
        <v>0.26170280638884807</v>
      </c>
      <c r="O109" s="135">
        <v>14158646.427674308</v>
      </c>
      <c r="P109" s="91">
        <v>1.9263078082431149</v>
      </c>
      <c r="Q109" s="135">
        <v>404.62414705709557</v>
      </c>
      <c r="R109" s="91">
        <v>2.2597409891643352</v>
      </c>
      <c r="S109" s="93">
        <v>5.843938953996662E-4</v>
      </c>
      <c r="T109" s="93">
        <v>4.886492321445981E-4</v>
      </c>
      <c r="U109" s="93">
        <v>2.8577883424380342E-5</v>
      </c>
      <c r="V109" s="93">
        <v>3.3303228365083801</v>
      </c>
      <c r="W109" s="92">
        <v>8.513362768006937</v>
      </c>
    </row>
    <row r="110" spans="1:23" x14ac:dyDescent="0.2">
      <c r="A110" s="65" t="s">
        <v>982</v>
      </c>
      <c r="B110" s="89" t="s">
        <v>929</v>
      </c>
      <c r="C110" s="90">
        <v>0.69791666666666663</v>
      </c>
      <c r="D110" s="91">
        <v>0.88564690000000001</v>
      </c>
      <c r="E110" s="91">
        <v>-975</v>
      </c>
      <c r="F110" s="91">
        <v>-808</v>
      </c>
      <c r="G110" s="135">
        <v>14.527035858942687</v>
      </c>
      <c r="H110" s="91">
        <v>8.0560473785469124</v>
      </c>
      <c r="I110" s="135">
        <v>23086.437847654626</v>
      </c>
      <c r="J110" s="91">
        <v>0.70650472464535163</v>
      </c>
      <c r="K110" s="135">
        <v>5337.3741672687238</v>
      </c>
      <c r="L110" s="91">
        <v>1.8261762743916257</v>
      </c>
      <c r="M110" s="135">
        <v>5830.9663676651808</v>
      </c>
      <c r="N110" s="91">
        <v>1.160581742086108</v>
      </c>
      <c r="O110" s="135">
        <v>14403423.40402627</v>
      </c>
      <c r="P110" s="91">
        <v>1.6225552250761461</v>
      </c>
      <c r="Q110" s="135">
        <v>449.10777441251122</v>
      </c>
      <c r="R110" s="91">
        <v>0.95288141031804563</v>
      </c>
      <c r="S110" s="93">
        <v>3.7056288755468633E-4</v>
      </c>
      <c r="T110" s="93">
        <v>4.0483197668376661E-4</v>
      </c>
      <c r="U110" s="93">
        <v>3.118062712000604E-5</v>
      </c>
      <c r="V110" s="93">
        <v>3.9592815996465491</v>
      </c>
      <c r="W110" s="92">
        <v>7.0530786725525214</v>
      </c>
    </row>
    <row r="111" spans="1:23" x14ac:dyDescent="0.2">
      <c r="A111" s="65" t="s">
        <v>983</v>
      </c>
      <c r="B111" s="89" t="s">
        <v>929</v>
      </c>
      <c r="C111" s="90">
        <v>0.70277777777777783</v>
      </c>
      <c r="D111" s="91">
        <v>0.88339600000000007</v>
      </c>
      <c r="E111" s="91">
        <v>-955</v>
      </c>
      <c r="F111" s="91">
        <v>-788</v>
      </c>
      <c r="G111" s="135">
        <v>15.315323685480488</v>
      </c>
      <c r="H111" s="91">
        <v>11.485668240688584</v>
      </c>
      <c r="I111" s="135">
        <v>22775.063187814114</v>
      </c>
      <c r="J111" s="91">
        <v>0.41308825461319743</v>
      </c>
      <c r="K111" s="135">
        <v>4083.4875646785945</v>
      </c>
      <c r="L111" s="91">
        <v>1.5351606405597948</v>
      </c>
      <c r="M111" s="135">
        <v>6265.9895856861849</v>
      </c>
      <c r="N111" s="91">
        <v>0.48964988306887791</v>
      </c>
      <c r="O111" s="135">
        <v>13642201.104597488</v>
      </c>
      <c r="P111" s="91">
        <v>6.7418110697860814E-2</v>
      </c>
      <c r="Q111" s="135">
        <v>378.27192189606109</v>
      </c>
      <c r="R111" s="91">
        <v>1.4181257798705398</v>
      </c>
      <c r="S111" s="93">
        <v>2.9932761827579563E-4</v>
      </c>
      <c r="T111" s="93">
        <v>4.5930928137208853E-4</v>
      </c>
      <c r="U111" s="93">
        <v>2.7728071078543302E-5</v>
      </c>
      <c r="V111" s="93">
        <v>3.6347113055918094</v>
      </c>
      <c r="W111" s="92">
        <v>8.0021951899354633</v>
      </c>
    </row>
    <row r="112" spans="1:23" x14ac:dyDescent="0.2">
      <c r="A112" s="65" t="s">
        <v>984</v>
      </c>
      <c r="B112" s="89" t="s">
        <v>929</v>
      </c>
      <c r="C112" s="90">
        <v>0.70763888888888893</v>
      </c>
      <c r="D112" s="91">
        <v>0.88173550000000001</v>
      </c>
      <c r="E112" s="91">
        <v>-975</v>
      </c>
      <c r="F112" s="91">
        <v>-768</v>
      </c>
      <c r="G112" s="135">
        <v>15.878390883828352</v>
      </c>
      <c r="H112" s="91">
        <v>4.4290721151300971</v>
      </c>
      <c r="I112" s="135">
        <v>23081.219004622839</v>
      </c>
      <c r="J112" s="91">
        <v>0.31381627028672904</v>
      </c>
      <c r="K112" s="135">
        <v>3507.3982565688257</v>
      </c>
      <c r="L112" s="91">
        <v>0.47415247072122901</v>
      </c>
      <c r="M112" s="135">
        <v>5076.1077416380913</v>
      </c>
      <c r="N112" s="91">
        <v>0.19035702403946878</v>
      </c>
      <c r="O112" s="135">
        <v>14537029.461370081</v>
      </c>
      <c r="P112" s="91">
        <v>8.7186241974083367E-2</v>
      </c>
      <c r="Q112" s="135">
        <v>371.06448890851624</v>
      </c>
      <c r="R112" s="91">
        <v>1.2036882677277014</v>
      </c>
      <c r="S112" s="93">
        <v>2.4127338160036043E-4</v>
      </c>
      <c r="T112" s="93">
        <v>3.4918466356053459E-4</v>
      </c>
      <c r="U112" s="93">
        <v>2.552546859002818E-5</v>
      </c>
      <c r="V112" s="93">
        <v>4.5470309495783843</v>
      </c>
      <c r="W112" s="92">
        <v>6.0835779908390606</v>
      </c>
    </row>
    <row r="113" spans="1:23" x14ac:dyDescent="0.2">
      <c r="A113" s="65" t="s">
        <v>985</v>
      </c>
      <c r="B113" s="89" t="s">
        <v>929</v>
      </c>
      <c r="C113" s="90">
        <v>0.71250000000000002</v>
      </c>
      <c r="D113" s="91">
        <v>0.88449179999999994</v>
      </c>
      <c r="E113" s="91">
        <v>-955</v>
      </c>
      <c r="F113" s="91">
        <v>-748</v>
      </c>
      <c r="G113" s="135">
        <v>15.540553757467647</v>
      </c>
      <c r="H113" s="91">
        <v>4.3478344505231936</v>
      </c>
      <c r="I113" s="135">
        <v>22326.96920712103</v>
      </c>
      <c r="J113" s="91">
        <v>0.53210415873723738</v>
      </c>
      <c r="K113" s="135">
        <v>5532.1720754193893</v>
      </c>
      <c r="L113" s="91">
        <v>1.1964512786162542</v>
      </c>
      <c r="M113" s="135">
        <v>6908.3581776493038</v>
      </c>
      <c r="N113" s="91">
        <v>0.79781031521634838</v>
      </c>
      <c r="O113" s="135">
        <v>13487414.569856167</v>
      </c>
      <c r="P113" s="91">
        <v>0.17060020080274499</v>
      </c>
      <c r="Q113" s="135">
        <v>415.0974847501023</v>
      </c>
      <c r="R113" s="91">
        <v>2.4728701527948296</v>
      </c>
      <c r="S113" s="93">
        <v>4.1017290947544335E-4</v>
      </c>
      <c r="T113" s="93">
        <v>5.1220774314220379E-4</v>
      </c>
      <c r="U113" s="93">
        <v>3.0776653494275218E-5</v>
      </c>
      <c r="V113" s="93">
        <v>3.2318777679124611</v>
      </c>
      <c r="W113" s="92">
        <v>8.9238047316962383</v>
      </c>
    </row>
    <row r="114" spans="1:23" x14ac:dyDescent="0.2">
      <c r="A114" s="65" t="s">
        <v>986</v>
      </c>
      <c r="B114" s="89" t="s">
        <v>929</v>
      </c>
      <c r="C114" s="90">
        <v>0.71736111111111101</v>
      </c>
      <c r="D114" s="91">
        <v>0.87542730000000002</v>
      </c>
      <c r="E114" s="91">
        <v>-935</v>
      </c>
      <c r="F114" s="91">
        <v>-728</v>
      </c>
      <c r="G114" s="135">
        <v>47.18478247490301</v>
      </c>
      <c r="H114" s="91">
        <v>1.9535496063670201</v>
      </c>
      <c r="I114" s="135">
        <v>22276.876435150585</v>
      </c>
      <c r="J114" s="91">
        <v>0.49511080445249417</v>
      </c>
      <c r="K114" s="135">
        <v>9739.8889974945978</v>
      </c>
      <c r="L114" s="91">
        <v>1.4964740802311034</v>
      </c>
      <c r="M114" s="135">
        <v>13078.634995373382</v>
      </c>
      <c r="N114" s="91">
        <v>0.64782466875862088</v>
      </c>
      <c r="O114" s="135">
        <v>13518467.26496312</v>
      </c>
      <c r="P114" s="91">
        <v>0.10179716005838887</v>
      </c>
      <c r="Q114" s="135">
        <v>919.85620869613365</v>
      </c>
      <c r="R114" s="91">
        <v>1.9016288911083548</v>
      </c>
      <c r="S114" s="93">
        <v>7.2048767116803523E-4</v>
      </c>
      <c r="T114" s="93">
        <v>9.6746433889515816E-4</v>
      </c>
      <c r="U114" s="93">
        <v>6.8044415884350857E-5</v>
      </c>
      <c r="V114" s="93">
        <v>1.7033028632598981</v>
      </c>
      <c r="W114" s="92">
        <v>16.855393071992442</v>
      </c>
    </row>
    <row r="115" spans="1:23" x14ac:dyDescent="0.2">
      <c r="A115" s="65" t="s">
        <v>987</v>
      </c>
      <c r="B115" s="89" t="s">
        <v>929</v>
      </c>
      <c r="C115" s="90">
        <v>0.72222222222222221</v>
      </c>
      <c r="D115" s="91">
        <v>0.87275479999999994</v>
      </c>
      <c r="E115" s="91">
        <v>-915</v>
      </c>
      <c r="F115" s="91">
        <v>-708</v>
      </c>
      <c r="G115" s="135">
        <v>12.837843845114401</v>
      </c>
      <c r="H115" s="91">
        <v>8.0395953582253608</v>
      </c>
      <c r="I115" s="135">
        <v>22322.793718558052</v>
      </c>
      <c r="J115" s="91">
        <v>0.30349117974383177</v>
      </c>
      <c r="K115" s="135">
        <v>7883.3026030301298</v>
      </c>
      <c r="L115" s="91">
        <v>1.0095301021411782</v>
      </c>
      <c r="M115" s="135">
        <v>10830.49243402848</v>
      </c>
      <c r="N115" s="91">
        <v>0.94551009682658771</v>
      </c>
      <c r="O115" s="135">
        <v>14011288.686194489</v>
      </c>
      <c r="P115" s="91">
        <v>1.8015395535209406</v>
      </c>
      <c r="Q115" s="135">
        <v>442.46339609121316</v>
      </c>
      <c r="R115" s="91">
        <v>2.5917635579897298</v>
      </c>
      <c r="S115" s="93">
        <v>5.6263936741219624E-4</v>
      </c>
      <c r="T115" s="93">
        <v>7.7298331913608419E-4</v>
      </c>
      <c r="U115" s="93">
        <v>3.1579064995440308E-5</v>
      </c>
      <c r="V115" s="93">
        <v>2.0611060720029446</v>
      </c>
      <c r="W115" s="92">
        <v>13.467098639533411</v>
      </c>
    </row>
    <row r="116" spans="1:23" x14ac:dyDescent="0.2">
      <c r="A116" s="65" t="s">
        <v>988</v>
      </c>
      <c r="B116" s="89" t="s">
        <v>929</v>
      </c>
      <c r="C116" s="90">
        <v>0.72638888888888886</v>
      </c>
      <c r="D116" s="91">
        <v>0.87035720000000005</v>
      </c>
      <c r="E116" s="91">
        <v>-895</v>
      </c>
      <c r="F116" s="91">
        <v>-688</v>
      </c>
      <c r="G116" s="135">
        <v>9.4594622104796571</v>
      </c>
      <c r="H116" s="91">
        <v>6.1858897370249393</v>
      </c>
      <c r="I116" s="135">
        <v>22502.657428845239</v>
      </c>
      <c r="J116" s="91">
        <v>0.53685090236979949</v>
      </c>
      <c r="K116" s="135">
        <v>8341.9552300989653</v>
      </c>
      <c r="L116" s="91">
        <v>0.12756587582246753</v>
      </c>
      <c r="M116" s="135">
        <v>8210.1050210882622</v>
      </c>
      <c r="N116" s="91">
        <v>0.67031843296490845</v>
      </c>
      <c r="O116" s="135">
        <v>14058344.669648362</v>
      </c>
      <c r="P116" s="91">
        <v>1.8176289633441491</v>
      </c>
      <c r="Q116" s="135">
        <v>457.77927928231867</v>
      </c>
      <c r="R116" s="91">
        <v>0.95182747444072502</v>
      </c>
      <c r="S116" s="93">
        <v>5.9338104350998395E-4</v>
      </c>
      <c r="T116" s="93">
        <v>5.8400225730798072E-4</v>
      </c>
      <c r="U116" s="93">
        <v>3.2562815184824243E-5</v>
      </c>
      <c r="V116" s="93">
        <v>2.7408489137526861</v>
      </c>
      <c r="W116" s="92">
        <v>10.174625778039776</v>
      </c>
    </row>
    <row r="117" spans="1:23" x14ac:dyDescent="0.2">
      <c r="A117" s="65" t="s">
        <v>989</v>
      </c>
      <c r="B117" s="89" t="s">
        <v>929</v>
      </c>
      <c r="C117" s="90">
        <v>0.73125000000000007</v>
      </c>
      <c r="D117" s="91">
        <v>0.86652699999999994</v>
      </c>
      <c r="E117" s="91">
        <v>-915</v>
      </c>
      <c r="F117" s="91">
        <v>-668</v>
      </c>
      <c r="G117" s="135">
        <v>9.2342365438125231</v>
      </c>
      <c r="H117" s="91">
        <v>16.942000533482684</v>
      </c>
      <c r="I117" s="135">
        <v>22489.086999673658</v>
      </c>
      <c r="J117" s="91">
        <v>0.2926863463440153</v>
      </c>
      <c r="K117" s="135">
        <v>2799.098205207039</v>
      </c>
      <c r="L117" s="91">
        <v>0.37626701554049824</v>
      </c>
      <c r="M117" s="135">
        <v>31466.053899117862</v>
      </c>
      <c r="N117" s="91">
        <v>0.61942306072523945</v>
      </c>
      <c r="O117" s="135">
        <v>13963938.774112098</v>
      </c>
      <c r="P117" s="91">
        <v>1.6215299597018806</v>
      </c>
      <c r="Q117" s="135">
        <v>251.35408684630565</v>
      </c>
      <c r="R117" s="91">
        <v>2.5443453782619403</v>
      </c>
      <c r="S117" s="93">
        <v>2.0045191048791465E-4</v>
      </c>
      <c r="T117" s="93">
        <v>2.2533795376884014E-3</v>
      </c>
      <c r="U117" s="93">
        <v>1.8000228367679026E-5</v>
      </c>
      <c r="V117" s="93">
        <v>0.71470947935750317</v>
      </c>
      <c r="W117" s="92">
        <v>39.258912521258921</v>
      </c>
    </row>
    <row r="118" spans="1:23" x14ac:dyDescent="0.2">
      <c r="A118" s="65" t="s">
        <v>990</v>
      </c>
      <c r="B118" s="89" t="s">
        <v>929</v>
      </c>
      <c r="C118" s="90">
        <v>0.73611111111111116</v>
      </c>
      <c r="D118" s="91">
        <v>0.86693779999999998</v>
      </c>
      <c r="E118" s="91">
        <v>-895</v>
      </c>
      <c r="F118" s="91">
        <v>-648</v>
      </c>
      <c r="G118" s="135">
        <v>11.373878916752625</v>
      </c>
      <c r="H118" s="91">
        <v>4.3157478940651846</v>
      </c>
      <c r="I118" s="135">
        <v>22478.652581097496</v>
      </c>
      <c r="J118" s="91">
        <v>0.79905341739644831</v>
      </c>
      <c r="K118" s="135">
        <v>6780.9180644822873</v>
      </c>
      <c r="L118" s="91">
        <v>0.57569762359626686</v>
      </c>
      <c r="M118" s="135">
        <v>362843.62181022059</v>
      </c>
      <c r="N118" s="91">
        <v>0.35906319511382151</v>
      </c>
      <c r="O118" s="135">
        <v>13692141.242329637</v>
      </c>
      <c r="P118" s="91">
        <v>1.7724893616487245</v>
      </c>
      <c r="Q118" s="135">
        <v>712.29658874043537</v>
      </c>
      <c r="R118" s="91">
        <v>1.1712748510062769</v>
      </c>
      <c r="S118" s="93">
        <v>4.9524160936339817E-4</v>
      </c>
      <c r="T118" s="93">
        <v>2.6500137223860899E-2</v>
      </c>
      <c r="U118" s="93">
        <v>5.2022293382305359E-5</v>
      </c>
      <c r="V118" s="93">
        <v>6.1951351022657877E-2</v>
      </c>
      <c r="W118" s="92">
        <v>461.69167318354107</v>
      </c>
    </row>
    <row r="119" spans="1:23" x14ac:dyDescent="0.2">
      <c r="A119" s="65" t="s">
        <v>991</v>
      </c>
      <c r="B119" s="89" t="s">
        <v>929</v>
      </c>
      <c r="C119" s="90">
        <v>0.74097222222222225</v>
      </c>
      <c r="D119" s="91">
        <v>0.86891220000000002</v>
      </c>
      <c r="E119" s="91">
        <v>-915</v>
      </c>
      <c r="F119" s="91">
        <v>-628</v>
      </c>
      <c r="G119" s="135">
        <v>11.824329358452554</v>
      </c>
      <c r="H119" s="91">
        <v>3.2991430465393909</v>
      </c>
      <c r="I119" s="135">
        <v>22474.128713916634</v>
      </c>
      <c r="J119" s="91">
        <v>0.47190032927532127</v>
      </c>
      <c r="K119" s="135">
        <v>4506.6165687049615</v>
      </c>
      <c r="L119" s="91">
        <v>1.5610997807666689</v>
      </c>
      <c r="M119" s="135">
        <v>599523.55702901853</v>
      </c>
      <c r="N119" s="91">
        <v>0.88668841021479072</v>
      </c>
      <c r="O119" s="135">
        <v>14298246.214975679</v>
      </c>
      <c r="P119" s="91">
        <v>5.4460105046389255E-2</v>
      </c>
      <c r="Q119" s="135">
        <v>619.61111182989123</v>
      </c>
      <c r="R119" s="91">
        <v>1.0726753185376547</v>
      </c>
      <c r="S119" s="93">
        <v>3.151866670182828E-4</v>
      </c>
      <c r="T119" s="93">
        <v>4.1929866643441227E-2</v>
      </c>
      <c r="U119" s="93">
        <v>4.3334763055130755E-5</v>
      </c>
      <c r="V119" s="93">
        <v>3.748664827332019E-2</v>
      </c>
      <c r="W119" s="92">
        <v>730.51207710511221</v>
      </c>
    </row>
    <row r="120" spans="1:23" x14ac:dyDescent="0.2">
      <c r="A120" s="65" t="s">
        <v>992</v>
      </c>
      <c r="B120" s="89" t="s">
        <v>929</v>
      </c>
      <c r="C120" s="90">
        <v>0.74583333333333324</v>
      </c>
      <c r="D120" s="91">
        <v>0.8651473999999999</v>
      </c>
      <c r="E120" s="91">
        <v>-895</v>
      </c>
      <c r="F120" s="91">
        <v>-608</v>
      </c>
      <c r="G120" s="135">
        <v>14.864876256476128</v>
      </c>
      <c r="H120" s="91">
        <v>6.8181838000611146</v>
      </c>
      <c r="I120" s="135">
        <v>22693.997503222945</v>
      </c>
      <c r="J120" s="91">
        <v>3.7166718926727113E-2</v>
      </c>
      <c r="K120" s="135">
        <v>2208.7686476467079</v>
      </c>
      <c r="L120" s="91">
        <v>2.2827360928975939</v>
      </c>
      <c r="M120" s="135">
        <v>335596.99536375853</v>
      </c>
      <c r="N120" s="91">
        <v>0.86709451577166619</v>
      </c>
      <c r="O120" s="135">
        <v>14226900.50466991</v>
      </c>
      <c r="P120" s="91">
        <v>0.2054076190815014</v>
      </c>
      <c r="Q120" s="135">
        <v>481.54150590887099</v>
      </c>
      <c r="R120" s="91">
        <v>0.96227572234631065</v>
      </c>
      <c r="S120" s="93">
        <v>1.5525297635431487E-4</v>
      </c>
      <c r="T120" s="93">
        <v>2.3588904361396247E-2</v>
      </c>
      <c r="U120" s="93">
        <v>3.3847253359985711E-5</v>
      </c>
      <c r="V120" s="93">
        <v>6.762276723790267E-2</v>
      </c>
      <c r="W120" s="92">
        <v>410.97148407870935</v>
      </c>
    </row>
    <row r="121" spans="1:23" x14ac:dyDescent="0.2">
      <c r="A121" s="65" t="s">
        <v>993</v>
      </c>
      <c r="B121" s="89" t="s">
        <v>929</v>
      </c>
      <c r="C121" s="90">
        <v>0.75069444444444444</v>
      </c>
      <c r="D121" s="91">
        <v>0.86387020000000003</v>
      </c>
      <c r="E121" s="91">
        <v>-955</v>
      </c>
      <c r="F121" s="91">
        <v>-588</v>
      </c>
      <c r="G121" s="135">
        <v>19.932450430417031</v>
      </c>
      <c r="H121" s="91">
        <v>1.9571191871677727</v>
      </c>
      <c r="I121" s="135">
        <v>23023.819954275252</v>
      </c>
      <c r="J121" s="91">
        <v>1.0514592953997022</v>
      </c>
      <c r="K121" s="135">
        <v>14334.506941518935</v>
      </c>
      <c r="L121" s="91">
        <v>0.300950499584825</v>
      </c>
      <c r="M121" s="135">
        <v>508446.16926880396</v>
      </c>
      <c r="N121" s="91">
        <v>0.51531240902846531</v>
      </c>
      <c r="O121" s="135">
        <v>13985077.494723313</v>
      </c>
      <c r="P121" s="91">
        <v>3.1687227757075722</v>
      </c>
      <c r="Q121" s="135">
        <v>1120.662341903854</v>
      </c>
      <c r="R121" s="91">
        <v>0.86911028881406815</v>
      </c>
      <c r="S121" s="93">
        <v>1.0249858784785043E-3</v>
      </c>
      <c r="T121" s="93">
        <v>3.635633549121519E-2</v>
      </c>
      <c r="U121" s="93">
        <v>8.0132723063328705E-5</v>
      </c>
      <c r="V121" s="93">
        <v>4.5282709057255344E-2</v>
      </c>
      <c r="W121" s="92">
        <v>633.40869603677368</v>
      </c>
    </row>
    <row r="122" spans="1:23" x14ac:dyDescent="0.2">
      <c r="A122" s="65" t="s">
        <v>994</v>
      </c>
      <c r="B122" s="89" t="s">
        <v>929</v>
      </c>
      <c r="C122" s="90">
        <v>0.75555555555555554</v>
      </c>
      <c r="D122" s="91">
        <v>0.86139979999999994</v>
      </c>
      <c r="E122" s="91">
        <v>-975</v>
      </c>
      <c r="F122" s="91">
        <v>-568</v>
      </c>
      <c r="G122" s="135">
        <v>10.81081575440019</v>
      </c>
      <c r="H122" s="91">
        <v>7.8644095136101253</v>
      </c>
      <c r="I122" s="135">
        <v>23132.707554160272</v>
      </c>
      <c r="J122" s="91">
        <v>0.19079816079945106</v>
      </c>
      <c r="K122" s="135">
        <v>5075.436229140686</v>
      </c>
      <c r="L122" s="91">
        <v>4.4859396789283634</v>
      </c>
      <c r="M122" s="135">
        <v>407180.38671290036</v>
      </c>
      <c r="N122" s="91">
        <v>0.54835809791666079</v>
      </c>
      <c r="O122" s="135">
        <v>14028744.980214462</v>
      </c>
      <c r="P122" s="91">
        <v>1.924210640809159</v>
      </c>
      <c r="Q122" s="135">
        <v>539.3143095474926</v>
      </c>
      <c r="R122" s="91">
        <v>1.0694633255819719</v>
      </c>
      <c r="S122" s="93">
        <v>3.6178833076649854E-4</v>
      </c>
      <c r="T122" s="93">
        <v>2.9024719409125339E-2</v>
      </c>
      <c r="U122" s="93">
        <v>3.8443517956033719E-5</v>
      </c>
      <c r="V122" s="93">
        <v>5.6811939644015708E-2</v>
      </c>
      <c r="W122" s="92">
        <v>505.67554252571961</v>
      </c>
    </row>
    <row r="123" spans="1:23" x14ac:dyDescent="0.2">
      <c r="A123" s="65" t="s">
        <v>995</v>
      </c>
      <c r="B123" s="89" t="s">
        <v>929</v>
      </c>
      <c r="C123" s="90">
        <v>0.76041666666666663</v>
      </c>
      <c r="D123" s="91">
        <v>0.86840980000000001</v>
      </c>
      <c r="E123" s="91">
        <v>-955</v>
      </c>
      <c r="F123" s="91">
        <v>-548</v>
      </c>
      <c r="G123" s="135">
        <v>11.711715931870742</v>
      </c>
      <c r="H123" s="91">
        <v>5.3536290619942895</v>
      </c>
      <c r="I123" s="135">
        <v>23165.062138508056</v>
      </c>
      <c r="J123" s="91">
        <v>0.30775367046076701</v>
      </c>
      <c r="K123" s="135">
        <v>5888.6554598249522</v>
      </c>
      <c r="L123" s="91">
        <v>3.0422484111253603</v>
      </c>
      <c r="M123" s="135">
        <v>252058.45164940381</v>
      </c>
      <c r="N123" s="91">
        <v>2.3836966759638316</v>
      </c>
      <c r="O123" s="135">
        <v>13348470.820814453</v>
      </c>
      <c r="P123" s="91">
        <v>1.7934086384213883</v>
      </c>
      <c r="Q123" s="135">
        <v>542.46762966370079</v>
      </c>
      <c r="R123" s="91">
        <v>1.9511346262806732</v>
      </c>
      <c r="S123" s="93">
        <v>4.41148318700498E-4</v>
      </c>
      <c r="T123" s="93">
        <v>1.8882945846977889E-2</v>
      </c>
      <c r="U123" s="93">
        <v>4.0638934372754041E-5</v>
      </c>
      <c r="V123" s="93">
        <v>9.1903532640631641E-2</v>
      </c>
      <c r="W123" s="92">
        <v>328.98315918438288</v>
      </c>
    </row>
    <row r="124" spans="1:23" x14ac:dyDescent="0.2">
      <c r="A124" s="65" t="s">
        <v>996</v>
      </c>
      <c r="B124" s="89" t="s">
        <v>929</v>
      </c>
      <c r="C124" s="90">
        <v>0.76458333333333339</v>
      </c>
      <c r="D124" s="91">
        <v>0.85494130000000002</v>
      </c>
      <c r="E124" s="91">
        <v>-975</v>
      </c>
      <c r="F124" s="91">
        <v>-528</v>
      </c>
      <c r="G124" s="135">
        <v>11.148654877491737</v>
      </c>
      <c r="H124" s="91">
        <v>13.664401685221872</v>
      </c>
      <c r="I124" s="135">
        <v>22512.048984743382</v>
      </c>
      <c r="J124" s="91">
        <v>0.55149835446809425</v>
      </c>
      <c r="K124" s="135">
        <v>3036.7707713084073</v>
      </c>
      <c r="L124" s="91">
        <v>1.8728862836089397</v>
      </c>
      <c r="M124" s="135">
        <v>183723.18818681873</v>
      </c>
      <c r="N124" s="91">
        <v>0.68681290704775622</v>
      </c>
      <c r="O124" s="135">
        <v>13671938.134711308</v>
      </c>
      <c r="P124" s="91">
        <v>1.9012566159183026</v>
      </c>
      <c r="Q124" s="135">
        <v>514.53838698453751</v>
      </c>
      <c r="R124" s="91">
        <v>1.1473530868606205</v>
      </c>
      <c r="S124" s="93">
        <v>2.2211706499742224E-4</v>
      </c>
      <c r="T124" s="93">
        <v>1.3437976852774734E-2</v>
      </c>
      <c r="U124" s="93">
        <v>3.7634633942512518E-5</v>
      </c>
      <c r="V124" s="93">
        <v>0.12253243157228487</v>
      </c>
      <c r="W124" s="92">
        <v>234.11961851174709</v>
      </c>
    </row>
    <row r="125" spans="1:23" x14ac:dyDescent="0.2">
      <c r="A125" s="65" t="s">
        <v>997</v>
      </c>
      <c r="B125" s="89" t="s">
        <v>929</v>
      </c>
      <c r="C125" s="90">
        <v>0.76944444444444438</v>
      </c>
      <c r="D125" s="91">
        <v>0.85070860000000004</v>
      </c>
      <c r="E125" s="91">
        <v>-955</v>
      </c>
      <c r="F125" s="91">
        <v>-508</v>
      </c>
      <c r="G125" s="135">
        <v>7.0945965663735402</v>
      </c>
      <c r="H125" s="91">
        <v>12.598821298793762</v>
      </c>
      <c r="I125" s="135">
        <v>22342.62135817844</v>
      </c>
      <c r="J125" s="91">
        <v>3.9763507465074704E-2</v>
      </c>
      <c r="K125" s="135">
        <v>2648.2748433667703</v>
      </c>
      <c r="L125" s="91">
        <v>2.2426196024362754</v>
      </c>
      <c r="M125" s="135">
        <v>171729.66344931282</v>
      </c>
      <c r="N125" s="91">
        <v>0.75850860940001763</v>
      </c>
      <c r="O125" s="135">
        <v>13412596.521790192</v>
      </c>
      <c r="P125" s="91">
        <v>1.7764635985576103</v>
      </c>
      <c r="Q125" s="135">
        <v>306.31036888081746</v>
      </c>
      <c r="R125" s="91">
        <v>1.1573724403233678</v>
      </c>
      <c r="S125" s="93">
        <v>1.9744684327634591E-4</v>
      </c>
      <c r="T125" s="93">
        <v>1.2803610633505578E-2</v>
      </c>
      <c r="U125" s="93">
        <v>2.2837514599293555E-5</v>
      </c>
      <c r="V125" s="93">
        <v>0.13010344811380251</v>
      </c>
      <c r="W125" s="92">
        <v>223.06753984847961</v>
      </c>
    </row>
    <row r="126" spans="1:23" x14ac:dyDescent="0.2">
      <c r="A126" s="65" t="s">
        <v>998</v>
      </c>
      <c r="B126" s="89" t="s">
        <v>929</v>
      </c>
      <c r="C126" s="90">
        <v>0.77430555555555547</v>
      </c>
      <c r="D126" s="91">
        <v>0.85013139999999998</v>
      </c>
      <c r="E126" s="91">
        <v>-935</v>
      </c>
      <c r="F126" s="91">
        <v>-488</v>
      </c>
      <c r="G126" s="135">
        <v>19.594610000164831</v>
      </c>
      <c r="H126" s="91">
        <v>6.8965684392932207</v>
      </c>
      <c r="I126" s="135">
        <v>21475.015935911699</v>
      </c>
      <c r="J126" s="91">
        <v>0.28285774080634651</v>
      </c>
      <c r="K126" s="135">
        <v>21640.620483600735</v>
      </c>
      <c r="L126" s="91">
        <v>1.1080304671098056</v>
      </c>
      <c r="M126" s="135">
        <v>263092.89227650507</v>
      </c>
      <c r="N126" s="91">
        <v>1.1175979767737283</v>
      </c>
      <c r="O126" s="135">
        <v>13265082.19236177</v>
      </c>
      <c r="P126" s="91">
        <v>1.7837805210930799</v>
      </c>
      <c r="Q126" s="135">
        <v>1146.7908826123023</v>
      </c>
      <c r="R126" s="91">
        <v>0.36497136133323554</v>
      </c>
      <c r="S126" s="93">
        <v>1.6313973912699706E-3</v>
      </c>
      <c r="T126" s="93">
        <v>1.983349130154639E-2</v>
      </c>
      <c r="U126" s="93">
        <v>8.6451848995903043E-5</v>
      </c>
      <c r="V126" s="93">
        <v>8.1625222749620738E-2</v>
      </c>
      <c r="W126" s="92">
        <v>345.54378744262408</v>
      </c>
    </row>
    <row r="127" spans="1:23" x14ac:dyDescent="0.2">
      <c r="A127" s="65" t="s">
        <v>999</v>
      </c>
      <c r="B127" s="89" t="s">
        <v>929</v>
      </c>
      <c r="C127" s="90">
        <v>0.77916666666666667</v>
      </c>
      <c r="D127" s="91">
        <v>0.84839390000000003</v>
      </c>
      <c r="E127" s="91">
        <v>-915</v>
      </c>
      <c r="F127" s="91">
        <v>-468</v>
      </c>
      <c r="G127" s="135">
        <v>10.135142469355726</v>
      </c>
      <c r="H127" s="91">
        <v>7.6980141199107948</v>
      </c>
      <c r="I127" s="135">
        <v>21699.048231875466</v>
      </c>
      <c r="J127" s="91">
        <v>0.389177160655372</v>
      </c>
      <c r="K127" s="135">
        <v>3654.5155526237118</v>
      </c>
      <c r="L127" s="91">
        <v>0.45448297280267469</v>
      </c>
      <c r="M127" s="135">
        <v>117328.19987976465</v>
      </c>
      <c r="N127" s="91">
        <v>0.56543730898582112</v>
      </c>
      <c r="O127" s="135">
        <v>12929133.187837033</v>
      </c>
      <c r="P127" s="91">
        <v>0.12225790035000926</v>
      </c>
      <c r="Q127" s="135">
        <v>327.70732063472059</v>
      </c>
      <c r="R127" s="91">
        <v>1.7536124128488946</v>
      </c>
      <c r="S127" s="93">
        <v>2.826574295066946E-4</v>
      </c>
      <c r="T127" s="93">
        <v>9.0747150775846372E-3</v>
      </c>
      <c r="U127" s="93">
        <v>2.5346426235519665E-5</v>
      </c>
      <c r="V127" s="93">
        <v>0.18494316161086738</v>
      </c>
      <c r="W127" s="92">
        <v>158.10183745243052</v>
      </c>
    </row>
    <row r="128" spans="1:23" x14ac:dyDescent="0.2">
      <c r="A128" s="65" t="s">
        <v>1000</v>
      </c>
      <c r="B128" s="89" t="s">
        <v>929</v>
      </c>
      <c r="C128" s="90">
        <v>0.78402777777777777</v>
      </c>
      <c r="D128" s="91">
        <v>0.84728839999999994</v>
      </c>
      <c r="E128" s="91">
        <v>-895</v>
      </c>
      <c r="F128" s="91">
        <v>-448</v>
      </c>
      <c r="G128" s="135">
        <v>11.82432940753028</v>
      </c>
      <c r="H128" s="91">
        <v>7.190312987115707</v>
      </c>
      <c r="I128" s="135">
        <v>21614.514100806977</v>
      </c>
      <c r="J128" s="91">
        <v>0.30426865211403092</v>
      </c>
      <c r="K128" s="135">
        <v>6032.9841258360566</v>
      </c>
      <c r="L128" s="91">
        <v>1.2195022014777719</v>
      </c>
      <c r="M128" s="135">
        <v>124162.52129430976</v>
      </c>
      <c r="N128" s="91">
        <v>0.74694923964835003</v>
      </c>
      <c r="O128" s="135">
        <v>12995408.058407307</v>
      </c>
      <c r="P128" s="91">
        <v>8.7112491825363222E-2</v>
      </c>
      <c r="Q128" s="135">
        <v>548.09852036995824</v>
      </c>
      <c r="R128" s="91">
        <v>1.0702212674073253</v>
      </c>
      <c r="S128" s="93">
        <v>4.6423968364218092E-4</v>
      </c>
      <c r="T128" s="93">
        <v>9.5543380197271686E-3</v>
      </c>
      <c r="U128" s="93">
        <v>4.2176322429165199E-5</v>
      </c>
      <c r="V128" s="93">
        <v>0.17408243546837146</v>
      </c>
      <c r="W128" s="92">
        <v>166.45794205613097</v>
      </c>
    </row>
    <row r="129" spans="1:23" x14ac:dyDescent="0.2">
      <c r="A129" s="65" t="s">
        <v>1001</v>
      </c>
      <c r="B129" s="89" t="s">
        <v>929</v>
      </c>
      <c r="C129" s="90">
        <v>0.78888888888888886</v>
      </c>
      <c r="D129" s="91">
        <v>0.84415289999999998</v>
      </c>
      <c r="E129" s="91">
        <v>-875</v>
      </c>
      <c r="F129" s="91">
        <v>-428</v>
      </c>
      <c r="G129" s="135">
        <v>8.4459487634764105</v>
      </c>
      <c r="H129" s="91">
        <v>6.9282058589928628</v>
      </c>
      <c r="I129" s="135">
        <v>21936.642923059702</v>
      </c>
      <c r="J129" s="91">
        <v>0.17207404921656766</v>
      </c>
      <c r="K129" s="135">
        <v>2589.3650928544866</v>
      </c>
      <c r="L129" s="91">
        <v>1.6205957486112972</v>
      </c>
      <c r="M129" s="135">
        <v>99828.841668482448</v>
      </c>
      <c r="N129" s="91">
        <v>0.29499618977242348</v>
      </c>
      <c r="O129" s="135">
        <v>13556344.258604998</v>
      </c>
      <c r="P129" s="91">
        <v>1.9166538769235775</v>
      </c>
      <c r="Q129" s="135">
        <v>403.72320900759706</v>
      </c>
      <c r="R129" s="91">
        <v>0.5696232363917596</v>
      </c>
      <c r="S129" s="93">
        <v>1.9100762295932891E-4</v>
      </c>
      <c r="T129" s="93">
        <v>7.363994286668789E-3</v>
      </c>
      <c r="U129" s="93">
        <v>2.9781126925227688E-5</v>
      </c>
      <c r="V129" s="93">
        <v>0.21974253689037293</v>
      </c>
      <c r="W129" s="92">
        <v>128.29725426722931</v>
      </c>
    </row>
    <row r="130" spans="1:23" x14ac:dyDescent="0.2">
      <c r="A130" s="65" t="s">
        <v>1002</v>
      </c>
      <c r="B130" s="89" t="s">
        <v>929</v>
      </c>
      <c r="C130" s="90">
        <v>0.79375000000000007</v>
      </c>
      <c r="D130" s="91">
        <v>0.84286119999999998</v>
      </c>
      <c r="E130" s="91">
        <v>-895</v>
      </c>
      <c r="F130" s="91">
        <v>-408</v>
      </c>
      <c r="G130" s="135">
        <v>11.036040944167587</v>
      </c>
      <c r="H130" s="91">
        <v>6.2068994062822238</v>
      </c>
      <c r="I130" s="135">
        <v>21855.935663959928</v>
      </c>
      <c r="J130" s="91">
        <v>0.56196100713835528</v>
      </c>
      <c r="K130" s="135">
        <v>6331.0020478238803</v>
      </c>
      <c r="L130" s="91">
        <v>0.15851441952977149</v>
      </c>
      <c r="M130" s="135">
        <v>107128.46139702263</v>
      </c>
      <c r="N130" s="91">
        <v>0.59474627144631631</v>
      </c>
      <c r="O130" s="135">
        <v>13633577.349553237</v>
      </c>
      <c r="P130" s="91">
        <v>1.7923418372295365</v>
      </c>
      <c r="Q130" s="135">
        <v>523.88567883569431</v>
      </c>
      <c r="R130" s="91">
        <v>2.1409378258582872</v>
      </c>
      <c r="S130" s="93">
        <v>4.6436836682716608E-4</v>
      </c>
      <c r="T130" s="93">
        <v>7.8576927133899421E-3</v>
      </c>
      <c r="U130" s="93">
        <v>3.8426134638306188E-5</v>
      </c>
      <c r="V130" s="93">
        <v>0.20401614453287908</v>
      </c>
      <c r="W130" s="92">
        <v>136.89858530017716</v>
      </c>
    </row>
    <row r="131" spans="1:23" x14ac:dyDescent="0.2">
      <c r="A131" s="65" t="s">
        <v>1003</v>
      </c>
      <c r="B131" s="89" t="s">
        <v>929</v>
      </c>
      <c r="C131" s="90">
        <v>0.79791666666666661</v>
      </c>
      <c r="D131" s="91">
        <v>0.84623249999999994</v>
      </c>
      <c r="E131" s="91">
        <v>-875</v>
      </c>
      <c r="F131" s="91">
        <v>-388</v>
      </c>
      <c r="G131" s="135">
        <v>9.9099129364354717</v>
      </c>
      <c r="H131" s="91">
        <v>7.4516328871342656</v>
      </c>
      <c r="I131" s="135">
        <v>21717.832641287307</v>
      </c>
      <c r="J131" s="91">
        <v>1.5286151247366726E-2</v>
      </c>
      <c r="K131" s="135">
        <v>6709.8185706301811</v>
      </c>
      <c r="L131" s="91">
        <v>0.71437465288079915</v>
      </c>
      <c r="M131" s="135">
        <v>115862.46082919343</v>
      </c>
      <c r="N131" s="91">
        <v>0.4089952511766573</v>
      </c>
      <c r="O131" s="135">
        <v>13506081.484453753</v>
      </c>
      <c r="P131" s="91">
        <v>1.6819171170805263</v>
      </c>
      <c r="Q131" s="135">
        <v>502.15047691485535</v>
      </c>
      <c r="R131" s="91">
        <v>0.72706818739186196</v>
      </c>
      <c r="S131" s="93">
        <v>4.9679979928697702E-4</v>
      </c>
      <c r="T131" s="93">
        <v>8.5785400423177907E-3</v>
      </c>
      <c r="U131" s="93">
        <v>3.7179582952528336E-5</v>
      </c>
      <c r="V131" s="93">
        <v>0.18744494537626069</v>
      </c>
      <c r="W131" s="92">
        <v>149.45735835826235</v>
      </c>
    </row>
    <row r="132" spans="1:23" x14ac:dyDescent="0.2">
      <c r="A132" s="65" t="s">
        <v>1004</v>
      </c>
      <c r="B132" s="89" t="s">
        <v>929</v>
      </c>
      <c r="C132" s="90">
        <v>0.8027777777777777</v>
      </c>
      <c r="D132" s="91">
        <v>0.8440650999999999</v>
      </c>
      <c r="E132" s="91">
        <v>-855</v>
      </c>
      <c r="F132" s="91">
        <v>-368</v>
      </c>
      <c r="G132" s="135">
        <v>15.540550878918197</v>
      </c>
      <c r="H132" s="91">
        <v>15.423050453199897</v>
      </c>
      <c r="I132" s="135">
        <v>21595.729177456389</v>
      </c>
      <c r="J132" s="91">
        <v>0.27485257894151044</v>
      </c>
      <c r="K132" s="135">
        <v>9849.8916155813349</v>
      </c>
      <c r="L132" s="91">
        <v>0.77933393587916511</v>
      </c>
      <c r="M132" s="135">
        <v>124209.52875726526</v>
      </c>
      <c r="N132" s="91">
        <v>0.79347118762012492</v>
      </c>
      <c r="O132" s="135">
        <v>13302634.918460088</v>
      </c>
      <c r="P132" s="91">
        <v>1.8467443925403948</v>
      </c>
      <c r="Q132" s="135">
        <v>648.2162718213923</v>
      </c>
      <c r="R132" s="91">
        <v>1.1033301761748122</v>
      </c>
      <c r="S132" s="93">
        <v>7.4044666157925033E-4</v>
      </c>
      <c r="T132" s="93">
        <v>9.3372124784766881E-3</v>
      </c>
      <c r="U132" s="93">
        <v>4.8728411761632391E-5</v>
      </c>
      <c r="V132" s="93">
        <v>0.1738653176895916</v>
      </c>
      <c r="W132" s="92">
        <v>162.67512940184196</v>
      </c>
    </row>
    <row r="133" spans="1:23" x14ac:dyDescent="0.2">
      <c r="A133" s="65" t="s">
        <v>1005</v>
      </c>
      <c r="B133" s="89" t="s">
        <v>929</v>
      </c>
      <c r="C133" s="90">
        <v>0.80763888888888891</v>
      </c>
      <c r="D133" s="91">
        <v>0.83998850000000003</v>
      </c>
      <c r="E133" s="91">
        <v>-835</v>
      </c>
      <c r="F133" s="91">
        <v>-348</v>
      </c>
      <c r="G133" s="135">
        <v>18.130644515587047</v>
      </c>
      <c r="H133" s="91">
        <v>11.603460535427025</v>
      </c>
      <c r="I133" s="135">
        <v>22077.536010917003</v>
      </c>
      <c r="J133" s="91">
        <v>0.25216587044610789</v>
      </c>
      <c r="K133" s="135">
        <v>7306.0106783265846</v>
      </c>
      <c r="L133" s="91">
        <v>0.57968918081968668</v>
      </c>
      <c r="M133" s="135">
        <v>87525.850081167286</v>
      </c>
      <c r="N133" s="91">
        <v>0.73559887149186176</v>
      </c>
      <c r="O133" s="135">
        <v>13652828.206709141</v>
      </c>
      <c r="P133" s="91">
        <v>1.7828682901553294</v>
      </c>
      <c r="Q133" s="135">
        <v>605.42119741828583</v>
      </c>
      <c r="R133" s="91">
        <v>1.0534224001501351</v>
      </c>
      <c r="S133" s="93">
        <v>5.3512800188435211E-4</v>
      </c>
      <c r="T133" s="93">
        <v>6.4108219012201572E-3</v>
      </c>
      <c r="U133" s="93">
        <v>4.4344013434577284E-5</v>
      </c>
      <c r="V133" s="93">
        <v>0.25224017807817178</v>
      </c>
      <c r="W133" s="92">
        <v>111.69085899641983</v>
      </c>
    </row>
    <row r="134" spans="1:23" x14ac:dyDescent="0.2">
      <c r="A134" s="65" t="s">
        <v>1006</v>
      </c>
      <c r="B134" s="89" t="s">
        <v>929</v>
      </c>
      <c r="C134" s="90">
        <v>0.8125</v>
      </c>
      <c r="D134" s="91">
        <v>0.84414689999999992</v>
      </c>
      <c r="E134" s="91">
        <v>-855</v>
      </c>
      <c r="F134" s="91">
        <v>-328</v>
      </c>
      <c r="G134" s="135">
        <v>30.630670397620094</v>
      </c>
      <c r="H134" s="91">
        <v>2.5735383509120355</v>
      </c>
      <c r="I134" s="135">
        <v>21826.021702402875</v>
      </c>
      <c r="J134" s="91">
        <v>0.16248216233310372</v>
      </c>
      <c r="K134" s="135">
        <v>9640.1438615966108</v>
      </c>
      <c r="L134" s="91">
        <v>0.97490341383377077</v>
      </c>
      <c r="M134" s="135">
        <v>96764.148507221675</v>
      </c>
      <c r="N134" s="91">
        <v>0.52075181647192625</v>
      </c>
      <c r="O134" s="135">
        <v>13822073.354929423</v>
      </c>
      <c r="P134" s="91">
        <v>9.0154878067953748E-2</v>
      </c>
      <c r="Q134" s="135">
        <v>680.08745693565322</v>
      </c>
      <c r="R134" s="91">
        <v>0.79847221533110901</v>
      </c>
      <c r="S134" s="93">
        <v>6.9744557231412804E-4</v>
      </c>
      <c r="T134" s="93">
        <v>7.000697075067416E-3</v>
      </c>
      <c r="U134" s="93">
        <v>4.9202998672634797E-5</v>
      </c>
      <c r="V134" s="93">
        <v>0.22555897033263267</v>
      </c>
      <c r="W134" s="92">
        <v>121.9678041187174</v>
      </c>
    </row>
    <row r="135" spans="1:23" x14ac:dyDescent="0.2">
      <c r="A135" s="65" t="s">
        <v>1007</v>
      </c>
      <c r="B135" s="89" t="s">
        <v>929</v>
      </c>
      <c r="C135" s="90">
        <v>0.90486111111111101</v>
      </c>
      <c r="D135" s="91">
        <v>0.81719050000000004</v>
      </c>
      <c r="E135" s="91">
        <v>-835</v>
      </c>
      <c r="F135" s="91">
        <v>-308</v>
      </c>
      <c r="G135" s="135">
        <v>24.774800283613278</v>
      </c>
      <c r="H135" s="91">
        <v>10.275156839524101</v>
      </c>
      <c r="I135" s="135">
        <v>21262.128842745613</v>
      </c>
      <c r="J135" s="91">
        <v>0.38456705283161358</v>
      </c>
      <c r="K135" s="135">
        <v>5411.6197218850057</v>
      </c>
      <c r="L135" s="91">
        <v>0.51278901411552746</v>
      </c>
      <c r="M135" s="135">
        <v>54712.539265849809</v>
      </c>
      <c r="N135" s="91">
        <v>0.31398271627415708</v>
      </c>
      <c r="O135" s="135">
        <v>13095027.353957271</v>
      </c>
      <c r="P135" s="91">
        <v>1.868193673047341</v>
      </c>
      <c r="Q135" s="135">
        <v>518.5926695130662</v>
      </c>
      <c r="R135" s="91">
        <v>1.5310957354757553</v>
      </c>
      <c r="S135" s="93">
        <v>4.1325761112286893E-4</v>
      </c>
      <c r="T135" s="93">
        <v>4.1781156913212455E-3</v>
      </c>
      <c r="U135" s="93">
        <v>3.9602259353536156E-5</v>
      </c>
      <c r="V135" s="93">
        <v>0.38861528139705442</v>
      </c>
      <c r="W135" s="92">
        <v>72.792122092999122</v>
      </c>
    </row>
    <row r="136" spans="1:23" x14ac:dyDescent="0.2">
      <c r="A136" s="65" t="s">
        <v>1008</v>
      </c>
      <c r="B136" s="89" t="s">
        <v>929</v>
      </c>
      <c r="C136" s="90">
        <v>0.90972222222222221</v>
      </c>
      <c r="D136" s="91">
        <v>0.81712250000000008</v>
      </c>
      <c r="E136" s="91">
        <v>-855</v>
      </c>
      <c r="F136" s="91">
        <v>-288</v>
      </c>
      <c r="G136" s="135">
        <v>13.51352058167852</v>
      </c>
      <c r="H136" s="91">
        <v>15.877143762525755</v>
      </c>
      <c r="I136" s="135">
        <v>21252.039851975831</v>
      </c>
      <c r="J136" s="91">
        <v>1.7321461285283689E-2</v>
      </c>
      <c r="K136" s="135">
        <v>7192.5396028759133</v>
      </c>
      <c r="L136" s="91">
        <v>1.0110977067575135</v>
      </c>
      <c r="M136" s="135">
        <v>66594.683295918861</v>
      </c>
      <c r="N136" s="91">
        <v>0.77172000504894989</v>
      </c>
      <c r="O136" s="135">
        <v>12863344.392357202</v>
      </c>
      <c r="P136" s="91">
        <v>1.8848513077913844</v>
      </c>
      <c r="Q136" s="135">
        <v>560.71171910378655</v>
      </c>
      <c r="R136" s="91">
        <v>0.35019281023332649</v>
      </c>
      <c r="S136" s="93">
        <v>5.5915004554720502E-4</v>
      </c>
      <c r="T136" s="93">
        <v>5.1770893528658305E-3</v>
      </c>
      <c r="U136" s="93">
        <v>4.3589886269152155E-5</v>
      </c>
      <c r="V136" s="93">
        <v>0.3191251733646765</v>
      </c>
      <c r="W136" s="92">
        <v>90.196478054202387</v>
      </c>
    </row>
    <row r="137" spans="1:23" x14ac:dyDescent="0.2">
      <c r="A137" s="65" t="s">
        <v>1009</v>
      </c>
      <c r="B137" s="89" t="s">
        <v>929</v>
      </c>
      <c r="C137" s="90">
        <v>0.9145833333333333</v>
      </c>
      <c r="D137" s="91">
        <v>0.81445000000000001</v>
      </c>
      <c r="E137" s="91">
        <v>-835</v>
      </c>
      <c r="F137" s="91">
        <v>-268</v>
      </c>
      <c r="G137" s="135">
        <v>15.878387678093183</v>
      </c>
      <c r="H137" s="91">
        <v>8.8581616801798297</v>
      </c>
      <c r="I137" s="135">
        <v>21215.865894092498</v>
      </c>
      <c r="J137" s="91">
        <v>0.72173579730276116</v>
      </c>
      <c r="K137" s="135">
        <v>7888.03521713807</v>
      </c>
      <c r="L137" s="91">
        <v>0.7285151331824844</v>
      </c>
      <c r="M137" s="135">
        <v>73735.939483965631</v>
      </c>
      <c r="N137" s="91">
        <v>1.2687653970853721</v>
      </c>
      <c r="O137" s="135">
        <v>12842406.952504918</v>
      </c>
      <c r="P137" s="91">
        <v>2.0895628750516715</v>
      </c>
      <c r="Q137" s="135">
        <v>616.90823348710398</v>
      </c>
      <c r="R137" s="91">
        <v>0.87339786518526574</v>
      </c>
      <c r="S137" s="93">
        <v>6.1421782118495361E-4</v>
      </c>
      <c r="T137" s="93">
        <v>5.741598109814095E-3</v>
      </c>
      <c r="U137" s="93">
        <v>4.8036807723709124E-5</v>
      </c>
      <c r="V137" s="93">
        <v>0.28772761346189979</v>
      </c>
      <c r="W137" s="92">
        <v>100.0314834475908</v>
      </c>
    </row>
    <row r="138" spans="1:23" x14ac:dyDescent="0.2">
      <c r="A138" s="65" t="s">
        <v>1010</v>
      </c>
      <c r="B138" s="89" t="s">
        <v>929</v>
      </c>
      <c r="C138" s="90">
        <v>0.9194444444444444</v>
      </c>
      <c r="D138" s="91">
        <v>0.81201029999999996</v>
      </c>
      <c r="E138" s="91">
        <v>-855</v>
      </c>
      <c r="F138" s="91">
        <v>-248</v>
      </c>
      <c r="G138" s="135">
        <v>29.842381870905552</v>
      </c>
      <c r="H138" s="91">
        <v>5.6351686898432574</v>
      </c>
      <c r="I138" s="135">
        <v>21339.705075249993</v>
      </c>
      <c r="J138" s="91">
        <v>0.63146719013573871</v>
      </c>
      <c r="K138" s="135">
        <v>15113.870886881248</v>
      </c>
      <c r="L138" s="91">
        <v>0.86939823077624079</v>
      </c>
      <c r="M138" s="135">
        <v>117673.73114477861</v>
      </c>
      <c r="N138" s="91">
        <v>0.16546859962058566</v>
      </c>
      <c r="O138" s="135">
        <v>13169096.063444218</v>
      </c>
      <c r="P138" s="91">
        <v>1.8063733245630809</v>
      </c>
      <c r="Q138" s="135">
        <v>894.85424317494233</v>
      </c>
      <c r="R138" s="91">
        <v>1.300327084726316</v>
      </c>
      <c r="S138" s="93">
        <v>1.1476771688859865E-3</v>
      </c>
      <c r="T138" s="93">
        <v>8.9355966862012907E-3</v>
      </c>
      <c r="U138" s="93">
        <v>6.7951075674734207E-5</v>
      </c>
      <c r="V138" s="93">
        <v>0.18134637924410604</v>
      </c>
      <c r="W138" s="92">
        <v>155.67808385652282</v>
      </c>
    </row>
    <row r="139" spans="1:23" x14ac:dyDescent="0.2">
      <c r="A139" s="65" t="s">
        <v>1011</v>
      </c>
      <c r="B139" s="89" t="s">
        <v>929</v>
      </c>
      <c r="C139" s="90">
        <v>0.9243055555555556</v>
      </c>
      <c r="D139" s="91">
        <v>0.81075580000000003</v>
      </c>
      <c r="E139" s="91">
        <v>-835</v>
      </c>
      <c r="F139" s="91">
        <v>-228</v>
      </c>
      <c r="G139" s="135">
        <v>13.400907742843422</v>
      </c>
      <c r="H139" s="91">
        <v>3.6629432307945597</v>
      </c>
      <c r="I139" s="135">
        <v>21084.723390120762</v>
      </c>
      <c r="J139" s="91">
        <v>0.52568381976948708</v>
      </c>
      <c r="K139" s="135">
        <v>11136.531268229963</v>
      </c>
      <c r="L139" s="91">
        <v>1.9843887383121175</v>
      </c>
      <c r="M139" s="135">
        <v>92582.586137007849</v>
      </c>
      <c r="N139" s="91">
        <v>0.7559267285891843</v>
      </c>
      <c r="O139" s="135">
        <v>13065459.634562874</v>
      </c>
      <c r="P139" s="91">
        <v>1.7548109901894571</v>
      </c>
      <c r="Q139" s="135">
        <v>697.31823445819953</v>
      </c>
      <c r="R139" s="91">
        <v>2.5040359730884818</v>
      </c>
      <c r="S139" s="93">
        <v>8.5236429331347842E-4</v>
      </c>
      <c r="T139" s="93">
        <v>7.0860565740904638E-3</v>
      </c>
      <c r="U139" s="93">
        <v>5.3371121564949785E-5</v>
      </c>
      <c r="V139" s="93">
        <v>0.22773962437081469</v>
      </c>
      <c r="W139" s="92">
        <v>123.45495754713718</v>
      </c>
    </row>
    <row r="140" spans="1:23" x14ac:dyDescent="0.2">
      <c r="A140" s="65" t="s">
        <v>1012</v>
      </c>
      <c r="B140" s="89" t="s">
        <v>929</v>
      </c>
      <c r="C140" s="90">
        <v>0.9291666666666667</v>
      </c>
      <c r="D140" s="91">
        <v>0.80852219999999997</v>
      </c>
      <c r="E140" s="91">
        <v>-815</v>
      </c>
      <c r="F140" s="91">
        <v>-208</v>
      </c>
      <c r="G140" s="135">
        <v>16.441451723055106</v>
      </c>
      <c r="H140" s="91">
        <v>6.5338239363628912</v>
      </c>
      <c r="I140" s="135">
        <v>21320.915923305867</v>
      </c>
      <c r="J140" s="91">
        <v>0.20150622941028123</v>
      </c>
      <c r="K140" s="135">
        <v>8620.6510384512494</v>
      </c>
      <c r="L140" s="91">
        <v>1.6080112814334049</v>
      </c>
      <c r="M140" s="135">
        <v>85529.665381962099</v>
      </c>
      <c r="N140" s="91">
        <v>0.82583212534383021</v>
      </c>
      <c r="O140" s="135">
        <v>13198067.769959254</v>
      </c>
      <c r="P140" s="91">
        <v>2.0032925140207514</v>
      </c>
      <c r="Q140" s="135">
        <v>674.11861458676833</v>
      </c>
      <c r="R140" s="91">
        <v>1.4075859309957546</v>
      </c>
      <c r="S140" s="93">
        <v>6.5317523661100757E-4</v>
      </c>
      <c r="T140" s="93">
        <v>6.4804687225989404E-3</v>
      </c>
      <c r="U140" s="93">
        <v>5.1077068729800096E-5</v>
      </c>
      <c r="V140" s="93">
        <v>0.24928094630196429</v>
      </c>
      <c r="W140" s="92">
        <v>112.9042624298682</v>
      </c>
    </row>
    <row r="141" spans="1:23" x14ac:dyDescent="0.2">
      <c r="A141" s="65" t="s">
        <v>1013</v>
      </c>
      <c r="B141" s="89" t="s">
        <v>929</v>
      </c>
      <c r="C141" s="90">
        <v>0.93402777777777779</v>
      </c>
      <c r="D141" s="91">
        <v>0.80834050000000002</v>
      </c>
      <c r="E141" s="91">
        <v>-835</v>
      </c>
      <c r="F141" s="91">
        <v>-188</v>
      </c>
      <c r="G141" s="135">
        <v>14.752262836437657</v>
      </c>
      <c r="H141" s="91">
        <v>8.8034846336595844</v>
      </c>
      <c r="I141" s="135">
        <v>21060.374981979108</v>
      </c>
      <c r="J141" s="91">
        <v>0.10766805804736106</v>
      </c>
      <c r="K141" s="135">
        <v>13255.211428304819</v>
      </c>
      <c r="L141" s="91">
        <v>3.9836761605592437</v>
      </c>
      <c r="M141" s="135">
        <v>103309.09382542192</v>
      </c>
      <c r="N141" s="91">
        <v>1.7512344084143712</v>
      </c>
      <c r="O141" s="135">
        <v>13095434.808848524</v>
      </c>
      <c r="P141" s="91">
        <v>1.788003702862339</v>
      </c>
      <c r="Q141" s="135">
        <v>707.67921253726752</v>
      </c>
      <c r="R141" s="91">
        <v>1.6483756946353103</v>
      </c>
      <c r="S141" s="93">
        <v>1.0122009403878925E-3</v>
      </c>
      <c r="T141" s="93">
        <v>7.8889395681322819E-3</v>
      </c>
      <c r="U141" s="93">
        <v>5.4040146269835346E-5</v>
      </c>
      <c r="V141" s="93">
        <v>0.20385790061781231</v>
      </c>
      <c r="W141" s="92">
        <v>137.44297541128662</v>
      </c>
    </row>
    <row r="142" spans="1:23" x14ac:dyDescent="0.2">
      <c r="A142" s="65" t="s">
        <v>1014</v>
      </c>
      <c r="B142" s="89" t="s">
        <v>929</v>
      </c>
      <c r="C142" s="90">
        <v>0.93888888888888899</v>
      </c>
      <c r="D142" s="91">
        <v>0.8062511</v>
      </c>
      <c r="E142" s="91">
        <v>-815</v>
      </c>
      <c r="F142" s="91">
        <v>-168</v>
      </c>
      <c r="G142" s="135">
        <v>15.202710491200003</v>
      </c>
      <c r="H142" s="91">
        <v>16.679013853644026</v>
      </c>
      <c r="I142" s="135">
        <v>21105.597592050854</v>
      </c>
      <c r="J142" s="91">
        <v>0.44916164297694539</v>
      </c>
      <c r="K142" s="135">
        <v>19561.495930763424</v>
      </c>
      <c r="L142" s="91">
        <v>1.9423948932563451</v>
      </c>
      <c r="M142" s="135">
        <v>122460.20733673625</v>
      </c>
      <c r="N142" s="91">
        <v>0.52946013304976014</v>
      </c>
      <c r="O142" s="135">
        <v>12848958.853254257</v>
      </c>
      <c r="P142" s="91">
        <v>1.8908112981354033</v>
      </c>
      <c r="Q142" s="135">
        <v>894.51641541282595</v>
      </c>
      <c r="R142" s="91">
        <v>1.1978561144939139</v>
      </c>
      <c r="S142" s="93">
        <v>1.5224187542486434E-3</v>
      </c>
      <c r="T142" s="93">
        <v>9.5307494354471174E-3</v>
      </c>
      <c r="U142" s="93">
        <v>6.9617813056212859E-5</v>
      </c>
      <c r="V142" s="93">
        <v>0.17234657731727918</v>
      </c>
      <c r="W142" s="92">
        <v>166.04697614858534</v>
      </c>
    </row>
    <row r="143" spans="1:23" x14ac:dyDescent="0.2">
      <c r="A143" s="65" t="s">
        <v>1015</v>
      </c>
      <c r="B143" s="89" t="s">
        <v>929</v>
      </c>
      <c r="C143" s="90">
        <v>0.94305555555555554</v>
      </c>
      <c r="D143" s="91">
        <v>0.80494769999999993</v>
      </c>
      <c r="E143" s="91">
        <v>-835</v>
      </c>
      <c r="F143" s="91">
        <v>-148</v>
      </c>
      <c r="G143" s="135">
        <v>11.148654436187007</v>
      </c>
      <c r="H143" s="91">
        <v>9.257749280567257</v>
      </c>
      <c r="I143" s="135">
        <v>21215.867807842238</v>
      </c>
      <c r="J143" s="91">
        <v>0.39022126050403816</v>
      </c>
      <c r="K143" s="135">
        <v>3480.9262825255059</v>
      </c>
      <c r="L143" s="91">
        <v>0.16137946387134267</v>
      </c>
      <c r="M143" s="135">
        <v>173504.56165475014</v>
      </c>
      <c r="N143" s="91">
        <v>1.2822612110753226</v>
      </c>
      <c r="O143" s="135">
        <v>12876965.912760938</v>
      </c>
      <c r="P143" s="91">
        <v>1.7340002405293145</v>
      </c>
      <c r="Q143" s="135">
        <v>184.12309113058745</v>
      </c>
      <c r="R143" s="91">
        <v>0.42374622101293957</v>
      </c>
      <c r="S143" s="93">
        <v>2.7032193034509351E-4</v>
      </c>
      <c r="T143" s="93">
        <v>1.3474025079371295E-2</v>
      </c>
      <c r="U143" s="93">
        <v>1.4298639320627806E-5</v>
      </c>
      <c r="V143" s="93">
        <v>0.12227844389508821</v>
      </c>
      <c r="W143" s="92">
        <v>234.74765926157687</v>
      </c>
    </row>
    <row r="144" spans="1:23" x14ac:dyDescent="0.2">
      <c r="A144" s="65" t="s">
        <v>1016</v>
      </c>
      <c r="B144" s="89" t="s">
        <v>929</v>
      </c>
      <c r="C144" s="90">
        <v>0.94791666666666663</v>
      </c>
      <c r="D144" s="91">
        <v>0.80974190000000001</v>
      </c>
      <c r="E144" s="91">
        <v>-815</v>
      </c>
      <c r="F144" s="91">
        <v>-128</v>
      </c>
      <c r="G144" s="135">
        <v>92.005018604213774</v>
      </c>
      <c r="H144" s="91">
        <v>41.923452712224965</v>
      </c>
      <c r="I144" s="135">
        <v>21211.342427595791</v>
      </c>
      <c r="J144" s="91">
        <v>0.17556413993932987</v>
      </c>
      <c r="K144" s="135">
        <v>11852.21274154942</v>
      </c>
      <c r="L144" s="91">
        <v>2.1149841668500144</v>
      </c>
      <c r="M144" s="135">
        <v>101800.43469791685</v>
      </c>
      <c r="N144" s="91">
        <v>0.99495881401344544</v>
      </c>
      <c r="O144" s="135">
        <v>12653358.648385024</v>
      </c>
      <c r="P144" s="91">
        <v>0.15536196738652339</v>
      </c>
      <c r="Q144" s="135">
        <v>707.22871890832164</v>
      </c>
      <c r="R144" s="91">
        <v>1.6804947387510913</v>
      </c>
      <c r="S144" s="93">
        <v>9.3668511822844313E-4</v>
      </c>
      <c r="T144" s="93">
        <v>8.0453291119595236E-3</v>
      </c>
      <c r="U144" s="93">
        <v>5.5892568808091665E-5</v>
      </c>
      <c r="V144" s="93">
        <v>0.20836200248592693</v>
      </c>
      <c r="W144" s="92">
        <v>140.16763111959736</v>
      </c>
    </row>
    <row r="145" spans="1:23" x14ac:dyDescent="0.2">
      <c r="A145" s="65" t="s">
        <v>1017</v>
      </c>
      <c r="B145" s="89" t="s">
        <v>929</v>
      </c>
      <c r="C145" s="90">
        <v>0.95277777777777783</v>
      </c>
      <c r="D145" s="91">
        <v>0.80573819999999996</v>
      </c>
      <c r="E145" s="91">
        <v>-835</v>
      </c>
      <c r="F145" s="91">
        <v>-108</v>
      </c>
      <c r="G145" s="135">
        <v>13.175684134676294</v>
      </c>
      <c r="H145" s="91">
        <v>1.4803735974314278</v>
      </c>
      <c r="I145" s="135">
        <v>21158.466234236574</v>
      </c>
      <c r="J145" s="91">
        <v>0.18353323802447208</v>
      </c>
      <c r="K145" s="135">
        <v>12283.398091866489</v>
      </c>
      <c r="L145" s="91">
        <v>0.45073301249190795</v>
      </c>
      <c r="M145" s="135">
        <v>101474.7568828207</v>
      </c>
      <c r="N145" s="91">
        <v>0.21594936216232535</v>
      </c>
      <c r="O145" s="135">
        <v>13241382.606341159</v>
      </c>
      <c r="P145" s="91">
        <v>0.14390194366884138</v>
      </c>
      <c r="Q145" s="135">
        <v>671.86625082627268</v>
      </c>
      <c r="R145" s="91">
        <v>1.4057242365763811</v>
      </c>
      <c r="S145" s="93">
        <v>9.2765222915499018E-4</v>
      </c>
      <c r="T145" s="93">
        <v>7.6634562945281492E-3</v>
      </c>
      <c r="U145" s="93">
        <v>5.0739886520953106E-5</v>
      </c>
      <c r="V145" s="93">
        <v>0.20850965189963044</v>
      </c>
      <c r="W145" s="92">
        <v>133.51455236253886</v>
      </c>
    </row>
    <row r="146" spans="1:23" x14ac:dyDescent="0.2">
      <c r="A146" s="65" t="s">
        <v>1018</v>
      </c>
      <c r="B146" s="89" t="s">
        <v>929</v>
      </c>
      <c r="C146" s="90">
        <v>0.95763888888888893</v>
      </c>
      <c r="D146" s="91">
        <v>0.80116860000000001</v>
      </c>
      <c r="E146" s="91">
        <v>-815</v>
      </c>
      <c r="F146" s="91">
        <v>-88</v>
      </c>
      <c r="G146" s="135">
        <v>11.711715938414542</v>
      </c>
      <c r="H146" s="91">
        <v>5.8488255609851505</v>
      </c>
      <c r="I146" s="135">
        <v>21115.334989528044</v>
      </c>
      <c r="J146" s="91">
        <v>0.36663932450206949</v>
      </c>
      <c r="K146" s="135">
        <v>9495.6586347212051</v>
      </c>
      <c r="L146" s="91">
        <v>2.179784584522281</v>
      </c>
      <c r="M146" s="135">
        <v>87097.663691219001</v>
      </c>
      <c r="N146" s="91">
        <v>0.87459978775332203</v>
      </c>
      <c r="O146" s="135">
        <v>13027922.567259416</v>
      </c>
      <c r="P146" s="91">
        <v>1.8212095024733581</v>
      </c>
      <c r="Q146" s="135">
        <v>568.14452091714747</v>
      </c>
      <c r="R146" s="91">
        <v>1.7008949437041676</v>
      </c>
      <c r="S146" s="93">
        <v>7.2886974770519641E-4</v>
      </c>
      <c r="T146" s="93">
        <v>6.6854606512710543E-3</v>
      </c>
      <c r="U146" s="93">
        <v>4.3609755736878292E-5</v>
      </c>
      <c r="V146" s="93">
        <v>0.24243285175118706</v>
      </c>
      <c r="W146" s="92">
        <v>116.47568040926387</v>
      </c>
    </row>
    <row r="147" spans="1:23" x14ac:dyDescent="0.2">
      <c r="A147" s="65" t="s">
        <v>1019</v>
      </c>
      <c r="B147" s="89" t="s">
        <v>929</v>
      </c>
      <c r="C147" s="90">
        <v>0.9604166666666667</v>
      </c>
      <c r="D147" s="91">
        <v>0.80226999999999993</v>
      </c>
      <c r="E147" s="91">
        <v>-835</v>
      </c>
      <c r="F147" s="91">
        <v>-308</v>
      </c>
      <c r="G147" s="135">
        <v>14.301808927254429</v>
      </c>
      <c r="H147" s="91">
        <v>8.6614320182419515</v>
      </c>
      <c r="I147" s="135">
        <v>20635.657882999283</v>
      </c>
      <c r="J147" s="91">
        <v>0.14499000136263804</v>
      </c>
      <c r="K147" s="135">
        <v>5813.5028026122673</v>
      </c>
      <c r="L147" s="91">
        <v>0.90162906816793598</v>
      </c>
      <c r="M147" s="135">
        <v>57175.246231615303</v>
      </c>
      <c r="N147" s="91">
        <v>0.35898186268183618</v>
      </c>
      <c r="O147" s="135">
        <v>12877581.825358765</v>
      </c>
      <c r="P147" s="91">
        <v>1.8924119688715233</v>
      </c>
      <c r="Q147" s="135">
        <v>553.84202304632549</v>
      </c>
      <c r="R147" s="91">
        <v>0.24986602376690834</v>
      </c>
      <c r="S147" s="93">
        <v>4.5144367020555159E-4</v>
      </c>
      <c r="T147" s="93">
        <v>4.4399054890122917E-3</v>
      </c>
      <c r="U147" s="93">
        <v>4.3008231712858528E-5</v>
      </c>
      <c r="V147" s="93">
        <v>0.3609194405460856</v>
      </c>
      <c r="W147" s="92">
        <v>77.353086011688987</v>
      </c>
    </row>
    <row r="148" spans="1:23" x14ac:dyDescent="0.2">
      <c r="A148" s="65" t="s">
        <v>1020</v>
      </c>
      <c r="B148" s="89" t="s">
        <v>929</v>
      </c>
      <c r="C148" s="90">
        <v>0.96527777777777779</v>
      </c>
      <c r="D148" s="91">
        <v>0.80156810000000001</v>
      </c>
      <c r="E148" s="91">
        <v>-815</v>
      </c>
      <c r="F148" s="91">
        <v>-48</v>
      </c>
      <c r="G148" s="135">
        <v>11.486492362965642</v>
      </c>
      <c r="H148" s="91">
        <v>4.4927237498171193</v>
      </c>
      <c r="I148" s="135">
        <v>20827.312393708704</v>
      </c>
      <c r="J148" s="91">
        <v>4.7029636116257267E-2</v>
      </c>
      <c r="K148" s="135">
        <v>6676.0149533685571</v>
      </c>
      <c r="L148" s="91">
        <v>0.27431261116125505</v>
      </c>
      <c r="M148" s="135">
        <v>78999.486852577553</v>
      </c>
      <c r="N148" s="91">
        <v>1.0254166580018971</v>
      </c>
      <c r="O148" s="135">
        <v>12502724.956530534</v>
      </c>
      <c r="P148" s="91">
        <v>0.20931285958517271</v>
      </c>
      <c r="Q148" s="135">
        <v>423.54377128122519</v>
      </c>
      <c r="R148" s="91">
        <v>3.9727412265574809</v>
      </c>
      <c r="S148" s="93">
        <v>5.3396479380132908E-4</v>
      </c>
      <c r="T148" s="93">
        <v>6.3185815194082024E-3</v>
      </c>
      <c r="U148" s="93">
        <v>3.3876116826835904E-5</v>
      </c>
      <c r="V148" s="93">
        <v>0.26363857821728576</v>
      </c>
      <c r="W148" s="92">
        <v>110.08382519677956</v>
      </c>
    </row>
    <row r="149" spans="1:23" x14ac:dyDescent="0.2">
      <c r="A149" s="65" t="s">
        <v>1021</v>
      </c>
      <c r="B149" s="89" t="s">
        <v>929</v>
      </c>
      <c r="C149" s="90">
        <v>0.97013888888888899</v>
      </c>
      <c r="D149" s="91">
        <v>0.7975144999999999</v>
      </c>
      <c r="E149" s="91">
        <v>-835</v>
      </c>
      <c r="F149" s="91">
        <v>-28</v>
      </c>
      <c r="G149" s="135">
        <v>14.076585194756717</v>
      </c>
      <c r="H149" s="91">
        <v>2.1166158469343661</v>
      </c>
      <c r="I149" s="135">
        <v>21045.067537764862</v>
      </c>
      <c r="J149" s="91">
        <v>0.27001372387758027</v>
      </c>
      <c r="K149" s="135">
        <v>8668.6580718471196</v>
      </c>
      <c r="L149" s="91">
        <v>0.14541336737802443</v>
      </c>
      <c r="M149" s="135">
        <v>89710.769899124105</v>
      </c>
      <c r="N149" s="91">
        <v>0.80901607410313769</v>
      </c>
      <c r="O149" s="135">
        <v>12761012.863047527</v>
      </c>
      <c r="P149" s="91">
        <v>1.7252665641062397</v>
      </c>
      <c r="Q149" s="135">
        <v>559.36032203663615</v>
      </c>
      <c r="R149" s="91">
        <v>0.79085837700103312</v>
      </c>
      <c r="S149" s="93">
        <v>6.793079957586462E-4</v>
      </c>
      <c r="T149" s="93">
        <v>7.0300665677489006E-3</v>
      </c>
      <c r="U149" s="93">
        <v>4.3833536415937146E-5</v>
      </c>
      <c r="V149" s="93">
        <v>0.23458797156048414</v>
      </c>
      <c r="W149" s="92">
        <v>122.47948638293062</v>
      </c>
    </row>
    <row r="150" spans="1:23" x14ac:dyDescent="0.2">
      <c r="A150" s="65" t="s">
        <v>1022</v>
      </c>
      <c r="B150" s="89" t="s">
        <v>929</v>
      </c>
      <c r="C150" s="90">
        <v>0.97499999999999998</v>
      </c>
      <c r="D150" s="91">
        <v>0.79703349999999995</v>
      </c>
      <c r="E150" s="91">
        <v>-815</v>
      </c>
      <c r="F150" s="91">
        <v>-8</v>
      </c>
      <c r="G150" s="135">
        <v>23.76129078258359</v>
      </c>
      <c r="H150" s="91">
        <v>25.557313421037019</v>
      </c>
      <c r="I150" s="135">
        <v>20934.802172840915</v>
      </c>
      <c r="J150" s="91">
        <v>0.30659417893057095</v>
      </c>
      <c r="K150" s="135">
        <v>9224.3807672297407</v>
      </c>
      <c r="L150" s="91">
        <v>1.8053836853839182</v>
      </c>
      <c r="M150" s="135">
        <v>77121.460825574744</v>
      </c>
      <c r="N150" s="91">
        <v>0.13117491248685031</v>
      </c>
      <c r="O150" s="135">
        <v>12723550.501244551</v>
      </c>
      <c r="P150" s="91">
        <v>1.7042196046111819</v>
      </c>
      <c r="Q150" s="135">
        <v>625.12940395645501</v>
      </c>
      <c r="R150" s="91">
        <v>0.41435244345946465</v>
      </c>
      <c r="S150" s="93">
        <v>7.2498480407080248E-4</v>
      </c>
      <c r="T150" s="93">
        <v>6.0613160468087216E-3</v>
      </c>
      <c r="U150" s="93">
        <v>4.9131679392108999E-5</v>
      </c>
      <c r="V150" s="93">
        <v>0.27145235513872151</v>
      </c>
      <c r="W150" s="92">
        <v>105.60168514243067</v>
      </c>
    </row>
    <row r="151" spans="1:23" x14ac:dyDescent="0.2">
      <c r="A151" s="65" t="s">
        <v>1023</v>
      </c>
      <c r="B151" s="89" t="s">
        <v>929</v>
      </c>
      <c r="C151" s="90">
        <v>0.97916666666666663</v>
      </c>
      <c r="D151" s="91">
        <v>0.79890799999999995</v>
      </c>
      <c r="E151" s="91">
        <v>-835</v>
      </c>
      <c r="F151" s="91">
        <v>12</v>
      </c>
      <c r="G151" s="135">
        <v>26.238767744395357</v>
      </c>
      <c r="H151" s="91">
        <v>15.775103210175885</v>
      </c>
      <c r="I151" s="135">
        <v>20826.968683003917</v>
      </c>
      <c r="J151" s="91">
        <v>0.25696754293040258</v>
      </c>
      <c r="K151" s="135">
        <v>6737.8751173273258</v>
      </c>
      <c r="L151" s="91">
        <v>0.70538634497152253</v>
      </c>
      <c r="M151" s="135">
        <v>58912.720247579593</v>
      </c>
      <c r="N151" s="91">
        <v>0.4821076798486113</v>
      </c>
      <c r="O151" s="135">
        <v>12909014.898690859</v>
      </c>
      <c r="P151" s="91">
        <v>1.8457825827996748</v>
      </c>
      <c r="Q151" s="135">
        <v>554.17987419700341</v>
      </c>
      <c r="R151" s="91">
        <v>0.84499191514779282</v>
      </c>
      <c r="S151" s="93">
        <v>5.2195114578499973E-4</v>
      </c>
      <c r="T151" s="93">
        <v>4.5636882992174796E-3</v>
      </c>
      <c r="U151" s="93">
        <v>4.2929679649932425E-5</v>
      </c>
      <c r="V151" s="93">
        <v>0.35352244125681137</v>
      </c>
      <c r="W151" s="92">
        <v>79.509659476657163</v>
      </c>
    </row>
    <row r="152" spans="1:23" x14ac:dyDescent="0.2">
      <c r="A152" s="65" t="s">
        <v>1024</v>
      </c>
      <c r="B152" s="89" t="s">
        <v>929</v>
      </c>
      <c r="C152" s="90">
        <v>0.98472222222222217</v>
      </c>
      <c r="D152" s="91">
        <v>0.7969659</v>
      </c>
      <c r="E152" s="91">
        <v>-815</v>
      </c>
      <c r="F152" s="91">
        <v>32</v>
      </c>
      <c r="G152" s="135">
        <v>14.414422380011244</v>
      </c>
      <c r="H152" s="91">
        <v>7.9288318163192919</v>
      </c>
      <c r="I152" s="135">
        <v>20910.104274956309</v>
      </c>
      <c r="J152" s="91">
        <v>0.21202321758289241</v>
      </c>
      <c r="K152" s="135">
        <v>8817.4194233499929</v>
      </c>
      <c r="L152" s="91">
        <v>1.1657920963663215</v>
      </c>
      <c r="M152" s="135">
        <v>68778.389059962952</v>
      </c>
      <c r="N152" s="91">
        <v>0.61918738398594497</v>
      </c>
      <c r="O152" s="135">
        <v>12485639.906438701</v>
      </c>
      <c r="P152" s="91">
        <v>0.15923035223528059</v>
      </c>
      <c r="Q152" s="135">
        <v>611.84043780006823</v>
      </c>
      <c r="R152" s="91">
        <v>1.5660708025659027</v>
      </c>
      <c r="S152" s="93">
        <v>7.062048472824329E-4</v>
      </c>
      <c r="T152" s="93">
        <v>5.5085994450708711E-3</v>
      </c>
      <c r="U152" s="93">
        <v>4.9003530646799219E-5</v>
      </c>
      <c r="V152" s="93">
        <v>0.30402143116097541</v>
      </c>
      <c r="W152" s="92">
        <v>95.972125472720762</v>
      </c>
    </row>
    <row r="153" spans="1:23" x14ac:dyDescent="0.2">
      <c r="A153" s="65" t="s">
        <v>1025</v>
      </c>
      <c r="B153" s="89" t="s">
        <v>929</v>
      </c>
      <c r="C153" s="90">
        <v>0.98888888888888893</v>
      </c>
      <c r="D153" s="91">
        <v>0.79954899999999995</v>
      </c>
      <c r="E153" s="91">
        <v>-795</v>
      </c>
      <c r="F153" s="91">
        <v>52</v>
      </c>
      <c r="G153" s="135">
        <v>16.666678952484023</v>
      </c>
      <c r="H153" s="91">
        <v>11.953936949947634</v>
      </c>
      <c r="I153" s="135">
        <v>21070.46072489248</v>
      </c>
      <c r="J153" s="91">
        <v>0.47897244036319447</v>
      </c>
      <c r="K153" s="135">
        <v>7777.3764104549637</v>
      </c>
      <c r="L153" s="91">
        <v>1.7803815421381846</v>
      </c>
      <c r="M153" s="135">
        <v>66925.958396491682</v>
      </c>
      <c r="N153" s="91">
        <v>0.6698214579995978</v>
      </c>
      <c r="O153" s="135">
        <v>12559363.143764049</v>
      </c>
      <c r="P153" s="91">
        <v>0.15982933027513424</v>
      </c>
      <c r="Q153" s="135">
        <v>578.28012881767893</v>
      </c>
      <c r="R153" s="91">
        <v>2.3809356309259302</v>
      </c>
      <c r="S153" s="93">
        <v>6.1924926617927848E-4</v>
      </c>
      <c r="T153" s="93">
        <v>5.3287700682276735E-3</v>
      </c>
      <c r="U153" s="93">
        <v>4.604374618348427E-5</v>
      </c>
      <c r="V153" s="93">
        <v>0.31483240927330541</v>
      </c>
      <c r="W153" s="92">
        <v>92.8390954366524</v>
      </c>
    </row>
    <row r="154" spans="1:23" x14ac:dyDescent="0.2">
      <c r="A154" s="65" t="s">
        <v>1026</v>
      </c>
      <c r="B154" s="89" t="s">
        <v>929</v>
      </c>
      <c r="C154" s="90">
        <v>0.99375000000000002</v>
      </c>
      <c r="D154" s="91">
        <v>0.79813480000000003</v>
      </c>
      <c r="E154" s="91">
        <v>-815</v>
      </c>
      <c r="F154" s="91">
        <v>72</v>
      </c>
      <c r="G154" s="135">
        <v>20.945962565298611</v>
      </c>
      <c r="H154" s="91">
        <v>9.8550179360055647</v>
      </c>
      <c r="I154" s="135">
        <v>20774.441283454518</v>
      </c>
      <c r="J154" s="91">
        <v>6.9203810696622153E-2</v>
      </c>
      <c r="K154" s="135">
        <v>9725.9136249054409</v>
      </c>
      <c r="L154" s="91">
        <v>0.99801632459757927</v>
      </c>
      <c r="M154" s="135">
        <v>72057.189456988999</v>
      </c>
      <c r="N154" s="91">
        <v>0.98409190323304763</v>
      </c>
      <c r="O154" s="135">
        <v>12845405.9379455</v>
      </c>
      <c r="P154" s="91">
        <v>1.7582364481067216</v>
      </c>
      <c r="Q154" s="135">
        <v>520.05672073615824</v>
      </c>
      <c r="R154" s="91">
        <v>3.2517648805023702</v>
      </c>
      <c r="S154" s="93">
        <v>7.5715113028658465E-4</v>
      </c>
      <c r="T154" s="93">
        <v>5.6095688844002281E-3</v>
      </c>
      <c r="U154" s="93">
        <v>4.0485814403101404E-5</v>
      </c>
      <c r="V154" s="93">
        <v>0.288304906699904</v>
      </c>
      <c r="W154" s="92">
        <v>97.731238981853878</v>
      </c>
    </row>
    <row r="155" spans="1:23" x14ac:dyDescent="0.2">
      <c r="A155" s="65" t="s">
        <v>1027</v>
      </c>
      <c r="B155" s="89" t="s">
        <v>929</v>
      </c>
      <c r="C155" s="90">
        <v>0.99861111111111101</v>
      </c>
      <c r="D155" s="91">
        <v>0.79551229999999995</v>
      </c>
      <c r="E155" s="91">
        <v>-795</v>
      </c>
      <c r="F155" s="91">
        <v>92</v>
      </c>
      <c r="G155" s="135">
        <v>20.608125363685001</v>
      </c>
      <c r="H155" s="91">
        <v>10.915301848233961</v>
      </c>
      <c r="I155" s="135">
        <v>20916.365486926603</v>
      </c>
      <c r="J155" s="91">
        <v>0.18946266296625436</v>
      </c>
      <c r="K155" s="135">
        <v>10604.043273830512</v>
      </c>
      <c r="L155" s="91">
        <v>0.56747234166926319</v>
      </c>
      <c r="M155" s="135">
        <v>63218.356499763286</v>
      </c>
      <c r="N155" s="91">
        <v>0.63211129970509172</v>
      </c>
      <c r="O155" s="135">
        <v>12599390.938124925</v>
      </c>
      <c r="P155" s="91">
        <v>1.6984704954941596</v>
      </c>
      <c r="Q155" s="135">
        <v>646.63958254705483</v>
      </c>
      <c r="R155" s="91">
        <v>0.89941436728568125</v>
      </c>
      <c r="S155" s="93">
        <v>8.4163141900322948E-4</v>
      </c>
      <c r="T155" s="93">
        <v>5.0175724215738649E-3</v>
      </c>
      <c r="U155" s="93">
        <v>5.1323082657143862E-5</v>
      </c>
      <c r="V155" s="93">
        <v>0.33085905178513969</v>
      </c>
      <c r="W155" s="92">
        <v>87.41733626006183</v>
      </c>
    </row>
    <row r="156" spans="1:23" x14ac:dyDescent="0.2">
      <c r="A156" s="65" t="s">
        <v>1028</v>
      </c>
      <c r="B156" s="89" t="s">
        <v>1029</v>
      </c>
      <c r="C156" s="90">
        <v>3.472222222222222E-3</v>
      </c>
      <c r="D156" s="91">
        <v>0.79397760000000006</v>
      </c>
      <c r="E156" s="91">
        <v>-775</v>
      </c>
      <c r="F156" s="91">
        <v>112</v>
      </c>
      <c r="G156" s="135">
        <v>17.905417246895443</v>
      </c>
      <c r="H156" s="91">
        <v>6.8029271332222434</v>
      </c>
      <c r="I156" s="135">
        <v>20924.714647664223</v>
      </c>
      <c r="J156" s="91">
        <v>0.50582181816565308</v>
      </c>
      <c r="K156" s="135">
        <v>9689.6214583328183</v>
      </c>
      <c r="L156" s="91">
        <v>0.56368161858901333</v>
      </c>
      <c r="M156" s="135">
        <v>63287.995300887298</v>
      </c>
      <c r="N156" s="91">
        <v>0.66576008154159483</v>
      </c>
      <c r="O156" s="135">
        <v>13148815.966751158</v>
      </c>
      <c r="P156" s="91">
        <v>9.7782988848400518E-2</v>
      </c>
      <c r="Q156" s="135">
        <v>671.30315536433034</v>
      </c>
      <c r="R156" s="91">
        <v>1.7148667892404419</v>
      </c>
      <c r="S156" s="93">
        <v>7.3691969549460152E-4</v>
      </c>
      <c r="T156" s="93">
        <v>4.8132086920161417E-3</v>
      </c>
      <c r="U156" s="93">
        <v>5.1054266563759472E-5</v>
      </c>
      <c r="V156" s="93">
        <v>0.33062691507580205</v>
      </c>
      <c r="W156" s="92">
        <v>83.856862914566179</v>
      </c>
    </row>
    <row r="157" spans="1:23" x14ac:dyDescent="0.2">
      <c r="A157" s="65" t="s">
        <v>1030</v>
      </c>
      <c r="B157" s="89" t="s">
        <v>1029</v>
      </c>
      <c r="C157" s="90">
        <v>8.3333333333333332E-3</v>
      </c>
      <c r="D157" s="91">
        <v>0.79383190000000003</v>
      </c>
      <c r="E157" s="91">
        <v>-795</v>
      </c>
      <c r="F157" s="91">
        <v>132</v>
      </c>
      <c r="G157" s="135">
        <v>12.274779748198702</v>
      </c>
      <c r="H157" s="91">
        <v>14.418573898525192</v>
      </c>
      <c r="I157" s="135">
        <v>20990.10877972281</v>
      </c>
      <c r="J157" s="91">
        <v>0.43742728113132978</v>
      </c>
      <c r="K157" s="135">
        <v>10301.181108174225</v>
      </c>
      <c r="L157" s="91">
        <v>0.48246416055555497</v>
      </c>
      <c r="M157" s="135">
        <v>62983.069364597584</v>
      </c>
      <c r="N157" s="91">
        <v>0.37658515621293059</v>
      </c>
      <c r="O157" s="135">
        <v>12988602.354691276</v>
      </c>
      <c r="P157" s="91">
        <v>1.7463023265992332</v>
      </c>
      <c r="Q157" s="135">
        <v>499.78554483036447</v>
      </c>
      <c r="R157" s="91">
        <v>1.4117009327070422</v>
      </c>
      <c r="S157" s="93">
        <v>7.930938854597856E-4</v>
      </c>
      <c r="T157" s="93">
        <v>4.8491029015026469E-3</v>
      </c>
      <c r="U157" s="93">
        <v>3.8478777868648041E-5</v>
      </c>
      <c r="V157" s="93">
        <v>0.33326589179410854</v>
      </c>
      <c r="W157" s="92">
        <v>84.482220341791248</v>
      </c>
    </row>
    <row r="158" spans="1:23" x14ac:dyDescent="0.2">
      <c r="A158" s="65" t="s">
        <v>1031</v>
      </c>
      <c r="B158" s="89" t="s">
        <v>1029</v>
      </c>
      <c r="C158" s="90">
        <v>1.3194444444444444E-2</v>
      </c>
      <c r="D158" s="91">
        <v>0.80219750000000001</v>
      </c>
      <c r="E158" s="91">
        <v>-775</v>
      </c>
      <c r="F158" s="91">
        <v>152</v>
      </c>
      <c r="G158" s="135">
        <v>29.504542736310359</v>
      </c>
      <c r="H158" s="91">
        <v>16.224760446708302</v>
      </c>
      <c r="I158" s="135">
        <v>20816.877091922885</v>
      </c>
      <c r="J158" s="91">
        <v>9.6400029248072394E-2</v>
      </c>
      <c r="K158" s="135">
        <v>8270.958536677248</v>
      </c>
      <c r="L158" s="91">
        <v>0.101131250208689</v>
      </c>
      <c r="M158" s="135">
        <v>44675.987377800724</v>
      </c>
      <c r="N158" s="91">
        <v>0.75335974949019213</v>
      </c>
      <c r="O158" s="135">
        <v>12370501.440282902</v>
      </c>
      <c r="P158" s="91">
        <v>1.8131648605265862E-2</v>
      </c>
      <c r="Q158" s="135">
        <v>408.00267397005877</v>
      </c>
      <c r="R158" s="91">
        <v>3.3483758614781407</v>
      </c>
      <c r="S158" s="93">
        <v>6.6860333646168667E-4</v>
      </c>
      <c r="T158" s="93">
        <v>3.6114936482945859E-3</v>
      </c>
      <c r="U158" s="93">
        <v>3.2981902628575102E-5</v>
      </c>
      <c r="V158" s="93">
        <v>0.46595225564654641</v>
      </c>
      <c r="W158" s="92">
        <v>62.920298528549637</v>
      </c>
    </row>
    <row r="159" spans="1:23" x14ac:dyDescent="0.2">
      <c r="A159" s="65" t="s">
        <v>1032</v>
      </c>
      <c r="B159" s="89" t="s">
        <v>1029</v>
      </c>
      <c r="C159" s="90">
        <v>1.8055555555555557E-2</v>
      </c>
      <c r="D159" s="91">
        <v>0.79458359999999995</v>
      </c>
      <c r="E159" s="91">
        <v>-795</v>
      </c>
      <c r="F159" s="91">
        <v>172</v>
      </c>
      <c r="G159" s="135">
        <v>24.549574415278482</v>
      </c>
      <c r="H159" s="91">
        <v>18.807362006301979</v>
      </c>
      <c r="I159" s="135">
        <v>20679.829716098589</v>
      </c>
      <c r="J159" s="91">
        <v>0.23744783401746275</v>
      </c>
      <c r="K159" s="135">
        <v>12587.893341792158</v>
      </c>
      <c r="L159" s="91">
        <v>0.30550462422685531</v>
      </c>
      <c r="M159" s="135">
        <v>69590.080647682364</v>
      </c>
      <c r="N159" s="91">
        <v>0.83927848343746314</v>
      </c>
      <c r="O159" s="135">
        <v>12497987.518635595</v>
      </c>
      <c r="P159" s="91">
        <v>1.6918137270556477</v>
      </c>
      <c r="Q159" s="135">
        <v>589.99244829379688</v>
      </c>
      <c r="R159" s="91">
        <v>2.1695857349958128</v>
      </c>
      <c r="S159" s="93">
        <v>1.007193624015267E-3</v>
      </c>
      <c r="T159" s="93">
        <v>5.568102908081597E-3</v>
      </c>
      <c r="U159" s="93">
        <v>4.7206996119500553E-5</v>
      </c>
      <c r="V159" s="93">
        <v>0.29716634215148469</v>
      </c>
      <c r="W159" s="92">
        <v>97.008808911963513</v>
      </c>
    </row>
    <row r="160" spans="1:23" x14ac:dyDescent="0.2">
      <c r="A160" s="65" t="s">
        <v>1033</v>
      </c>
      <c r="B160" s="89" t="s">
        <v>1029</v>
      </c>
      <c r="C160" s="90">
        <v>2.2916666666666669E-2</v>
      </c>
      <c r="D160" s="91">
        <v>0.79093370000000007</v>
      </c>
      <c r="E160" s="91">
        <v>-775</v>
      </c>
      <c r="F160" s="91">
        <v>192</v>
      </c>
      <c r="G160" s="135">
        <v>22.072096985586512</v>
      </c>
      <c r="H160" s="91">
        <v>25.402848217409883</v>
      </c>
      <c r="I160" s="135">
        <v>20768.879464845824</v>
      </c>
      <c r="J160" s="91">
        <v>0.62703039734905952</v>
      </c>
      <c r="K160" s="135">
        <v>7037.9406970222553</v>
      </c>
      <c r="L160" s="91">
        <v>1.0158651175767819</v>
      </c>
      <c r="M160" s="135">
        <v>47376.620280759125</v>
      </c>
      <c r="N160" s="91">
        <v>0.63638604692990475</v>
      </c>
      <c r="O160" s="135">
        <v>12731293.449077927</v>
      </c>
      <c r="P160" s="91">
        <v>1.9167166817655288</v>
      </c>
      <c r="Q160" s="135">
        <v>493.81679482702339</v>
      </c>
      <c r="R160" s="91">
        <v>2.1040457739003933</v>
      </c>
      <c r="S160" s="93">
        <v>5.5280641555960548E-4</v>
      </c>
      <c r="T160" s="93">
        <v>3.7212731345997222E-3</v>
      </c>
      <c r="U160" s="93">
        <v>3.8787637470000228E-5</v>
      </c>
      <c r="V160" s="93">
        <v>0.43837824103465239</v>
      </c>
      <c r="W160" s="92">
        <v>64.832902764719833</v>
      </c>
    </row>
    <row r="161" spans="1:23" x14ac:dyDescent="0.2">
      <c r="A161" s="65" t="s">
        <v>1034</v>
      </c>
      <c r="B161" s="89" t="s">
        <v>1029</v>
      </c>
      <c r="C161" s="90">
        <v>2.7777777777777776E-2</v>
      </c>
      <c r="D161" s="91">
        <v>0.78923410000000005</v>
      </c>
      <c r="E161" s="91">
        <v>-795</v>
      </c>
      <c r="F161" s="91">
        <v>212</v>
      </c>
      <c r="G161" s="135">
        <v>15.878387874405112</v>
      </c>
      <c r="H161" s="91">
        <v>13.000231358209758</v>
      </c>
      <c r="I161" s="135">
        <v>20612.000603263285</v>
      </c>
      <c r="J161" s="91">
        <v>0.61263390852517741</v>
      </c>
      <c r="K161" s="135">
        <v>8536.3529336406282</v>
      </c>
      <c r="L161" s="91">
        <v>0.23941112909496753</v>
      </c>
      <c r="M161" s="135">
        <v>49928.366501027682</v>
      </c>
      <c r="N161" s="91">
        <v>0.58452336173171127</v>
      </c>
      <c r="O161" s="135">
        <v>12215587.351608453</v>
      </c>
      <c r="P161" s="91">
        <v>0.18726275294490463</v>
      </c>
      <c r="Q161" s="135">
        <v>484.2443248314857</v>
      </c>
      <c r="R161" s="91">
        <v>2.0564464666192763</v>
      </c>
      <c r="S161" s="93">
        <v>6.9880822656608716E-4</v>
      </c>
      <c r="T161" s="93">
        <v>4.0872669535987156E-3</v>
      </c>
      <c r="U161" s="93">
        <v>3.9641509727956237E-5</v>
      </c>
      <c r="V161" s="93">
        <v>0.41283146330931986</v>
      </c>
      <c r="W161" s="92">
        <v>71.209333846606157</v>
      </c>
    </row>
    <row r="162" spans="1:23" x14ac:dyDescent="0.2">
      <c r="A162" s="65" t="s">
        <v>1035</v>
      </c>
      <c r="B162" s="89" t="s">
        <v>1029</v>
      </c>
      <c r="C162" s="90">
        <v>3.2638888888888891E-2</v>
      </c>
      <c r="D162" s="91">
        <v>0.78744859999999994</v>
      </c>
      <c r="E162" s="91">
        <v>-775</v>
      </c>
      <c r="F162" s="91">
        <v>232</v>
      </c>
      <c r="G162" s="135">
        <v>29.842380801694372</v>
      </c>
      <c r="H162" s="91">
        <v>18.093563685756937</v>
      </c>
      <c r="I162" s="135">
        <v>20848.534572761131</v>
      </c>
      <c r="J162" s="91">
        <v>0.48406542717426448</v>
      </c>
      <c r="K162" s="135">
        <v>7776.5869352278241</v>
      </c>
      <c r="L162" s="91">
        <v>1.1605175973606701</v>
      </c>
      <c r="M162" s="135">
        <v>47777.126370986596</v>
      </c>
      <c r="N162" s="91">
        <v>0.59152339357864481</v>
      </c>
      <c r="O162" s="135">
        <v>12519799.2412009</v>
      </c>
      <c r="P162" s="91">
        <v>1.7930195149957726</v>
      </c>
      <c r="Q162" s="135">
        <v>550.68874193876445</v>
      </c>
      <c r="R162" s="91">
        <v>0.9079122728330693</v>
      </c>
      <c r="S162" s="93">
        <v>6.2114310185072056E-4</v>
      </c>
      <c r="T162" s="93">
        <v>3.8161255983848999E-3</v>
      </c>
      <c r="U162" s="93">
        <v>4.3985429105486387E-5</v>
      </c>
      <c r="V162" s="93">
        <v>0.43637062662315595</v>
      </c>
      <c r="W162" s="92">
        <v>66.485444875751952</v>
      </c>
    </row>
    <row r="163" spans="1:23" x14ac:dyDescent="0.2">
      <c r="A163" s="65" t="s">
        <v>1036</v>
      </c>
      <c r="B163" s="89" t="s">
        <v>1029</v>
      </c>
      <c r="C163" s="90">
        <v>3.6805555555555557E-2</v>
      </c>
      <c r="D163" s="91">
        <v>0.78769710000000004</v>
      </c>
      <c r="E163" s="91">
        <v>-795</v>
      </c>
      <c r="F163" s="91">
        <v>252</v>
      </c>
      <c r="G163" s="135">
        <v>17.342358897555638</v>
      </c>
      <c r="H163" s="91">
        <v>31.897621237660292</v>
      </c>
      <c r="I163" s="135">
        <v>20707.657331870192</v>
      </c>
      <c r="J163" s="91">
        <v>0.67950283742123119</v>
      </c>
      <c r="K163" s="135">
        <v>6894.2730157404949</v>
      </c>
      <c r="L163" s="91">
        <v>0.54606024653740681</v>
      </c>
      <c r="M163" s="135">
        <v>54978.447202289775</v>
      </c>
      <c r="N163" s="91">
        <v>0.81950828889356342</v>
      </c>
      <c r="O163" s="135">
        <v>12450918.486186007</v>
      </c>
      <c r="P163" s="91">
        <v>1.844622937069299</v>
      </c>
      <c r="Q163" s="135">
        <v>401.69612100690148</v>
      </c>
      <c r="R163" s="91">
        <v>3.3945811024729586</v>
      </c>
      <c r="S163" s="93">
        <v>5.5371601889366831E-4</v>
      </c>
      <c r="T163" s="93">
        <v>4.4156137768701191E-3</v>
      </c>
      <c r="U163" s="93">
        <v>3.2262368551571007E-5</v>
      </c>
      <c r="V163" s="93">
        <v>0.37665045823643684</v>
      </c>
      <c r="W163" s="92">
        <v>76.929870043836772</v>
      </c>
    </row>
    <row r="164" spans="1:23" x14ac:dyDescent="0.2">
      <c r="A164" s="65" t="s">
        <v>1037</v>
      </c>
      <c r="B164" s="89" t="s">
        <v>1029</v>
      </c>
      <c r="C164" s="90">
        <v>4.2361111111111106E-2</v>
      </c>
      <c r="D164" s="91">
        <v>0.78690559999999998</v>
      </c>
      <c r="E164" s="91">
        <v>-775</v>
      </c>
      <c r="F164" s="91">
        <v>272</v>
      </c>
      <c r="G164" s="135">
        <v>21.509026678969899</v>
      </c>
      <c r="H164" s="91">
        <v>5.4661430257001378</v>
      </c>
      <c r="I164" s="135">
        <v>20655.830263785374</v>
      </c>
      <c r="J164" s="91">
        <v>7.7167684358637759E-2</v>
      </c>
      <c r="K164" s="135">
        <v>9795.9063198074982</v>
      </c>
      <c r="L164" s="91">
        <v>1.8387340531014493</v>
      </c>
      <c r="M164" s="135">
        <v>62265.479344465632</v>
      </c>
      <c r="N164" s="91">
        <v>0.13538499028898973</v>
      </c>
      <c r="O164" s="135">
        <v>12460568.218518483</v>
      </c>
      <c r="P164" s="91">
        <v>1.7952794364694404</v>
      </c>
      <c r="Q164" s="135">
        <v>526.47588671736924</v>
      </c>
      <c r="R164" s="91">
        <v>0.84838062417794002</v>
      </c>
      <c r="S164" s="93">
        <v>7.861524569360447E-4</v>
      </c>
      <c r="T164" s="93">
        <v>4.9970016015745368E-3</v>
      </c>
      <c r="U164" s="93">
        <v>4.2251354632041437E-5</v>
      </c>
      <c r="V164" s="93">
        <v>0.3317380751140292</v>
      </c>
      <c r="W164" s="92">
        <v>87.058946557245662</v>
      </c>
    </row>
    <row r="165" spans="1:23" x14ac:dyDescent="0.2">
      <c r="A165" s="65" t="s">
        <v>1038</v>
      </c>
      <c r="B165" s="89" t="s">
        <v>1029</v>
      </c>
      <c r="C165" s="90">
        <v>4.6527777777777779E-2</v>
      </c>
      <c r="D165" s="91">
        <v>0.78600170000000003</v>
      </c>
      <c r="E165" s="91">
        <v>-795</v>
      </c>
      <c r="F165" s="91">
        <v>292</v>
      </c>
      <c r="G165" s="135">
        <v>28.941480284748295</v>
      </c>
      <c r="H165" s="91">
        <v>24.340103965029936</v>
      </c>
      <c r="I165" s="135">
        <v>20582.784240557874</v>
      </c>
      <c r="J165" s="91">
        <v>7.9193225106548887E-2</v>
      </c>
      <c r="K165" s="135">
        <v>10734.572106059806</v>
      </c>
      <c r="L165" s="91">
        <v>1.6793193892709337</v>
      </c>
      <c r="M165" s="135">
        <v>55969.628239234182</v>
      </c>
      <c r="N165" s="91">
        <v>0.3464807416837099</v>
      </c>
      <c r="O165" s="135">
        <v>12207139.10555659</v>
      </c>
      <c r="P165" s="91">
        <v>0.21669410950847129</v>
      </c>
      <c r="Q165" s="135">
        <v>674.23128163093236</v>
      </c>
      <c r="R165" s="91">
        <v>0.63735934019206397</v>
      </c>
      <c r="S165" s="93">
        <v>8.7936837724520692E-4</v>
      </c>
      <c r="T165" s="93">
        <v>4.5849914345415512E-3</v>
      </c>
      <c r="U165" s="93">
        <v>5.5232538582609232E-5</v>
      </c>
      <c r="V165" s="93">
        <v>0.3677491683986126</v>
      </c>
      <c r="W165" s="92">
        <v>79.88080775067327</v>
      </c>
    </row>
    <row r="166" spans="1:23" x14ac:dyDescent="0.2">
      <c r="A166" s="65" t="s">
        <v>1039</v>
      </c>
      <c r="B166" s="89" t="s">
        <v>1029</v>
      </c>
      <c r="C166" s="90">
        <v>5.1388888888888894E-2</v>
      </c>
      <c r="D166" s="91">
        <v>0.78817630000000005</v>
      </c>
      <c r="E166" s="91">
        <v>-775</v>
      </c>
      <c r="F166" s="91">
        <v>312</v>
      </c>
      <c r="G166" s="135">
        <v>13.175684252463441</v>
      </c>
      <c r="H166" s="91">
        <v>9.004843367495674</v>
      </c>
      <c r="I166" s="135">
        <v>20564.001421154793</v>
      </c>
      <c r="J166" s="91">
        <v>0.32874868228613685</v>
      </c>
      <c r="K166" s="135">
        <v>7100.0280447602854</v>
      </c>
      <c r="L166" s="91">
        <v>1.2945660426587449</v>
      </c>
      <c r="M166" s="135">
        <v>56370.112835844666</v>
      </c>
      <c r="N166" s="91">
        <v>0.93154643728624287</v>
      </c>
      <c r="O166" s="135">
        <v>12357156.232363468</v>
      </c>
      <c r="P166" s="91">
        <v>1.8888303195958573</v>
      </c>
      <c r="Q166" s="135">
        <v>641.00879776849115</v>
      </c>
      <c r="R166" s="91">
        <v>6.0630142211415281</v>
      </c>
      <c r="S166" s="93">
        <v>5.7456812160109044E-4</v>
      </c>
      <c r="T166" s="93">
        <v>4.5617382977008085E-3</v>
      </c>
      <c r="U166" s="93">
        <v>5.1873488180855491E-5</v>
      </c>
      <c r="V166" s="93">
        <v>0.36480326872928559</v>
      </c>
      <c r="W166" s="92">
        <v>79.475686087940829</v>
      </c>
    </row>
    <row r="167" spans="1:23" x14ac:dyDescent="0.2">
      <c r="A167" s="65" t="s">
        <v>1040</v>
      </c>
      <c r="B167" s="89" t="s">
        <v>1029</v>
      </c>
      <c r="C167" s="90">
        <v>5.6250000000000001E-2</v>
      </c>
      <c r="D167" s="91">
        <v>0.78594240000000004</v>
      </c>
      <c r="E167" s="91">
        <v>-735</v>
      </c>
      <c r="F167" s="91">
        <v>412</v>
      </c>
      <c r="G167" s="135">
        <v>1058.4941805812939</v>
      </c>
      <c r="H167" s="91">
        <v>0.73091920469323823</v>
      </c>
      <c r="I167" s="135">
        <v>20458.953323924481</v>
      </c>
      <c r="J167" s="91">
        <v>0.43735218423382083</v>
      </c>
      <c r="K167" s="135">
        <v>8206.9503710059525</v>
      </c>
      <c r="L167" s="91">
        <v>1.2019285792333332</v>
      </c>
      <c r="M167" s="135">
        <v>46999.873477996858</v>
      </c>
      <c r="N167" s="91">
        <v>0.79395160584264612</v>
      </c>
      <c r="O167" s="135">
        <v>11943365.401240306</v>
      </c>
      <c r="P167" s="91">
        <v>4.0951160765557777E-2</v>
      </c>
      <c r="Q167" s="135">
        <v>54876.278149742982</v>
      </c>
      <c r="R167" s="91">
        <v>16.508798671132677</v>
      </c>
      <c r="S167" s="93">
        <v>6.8715559603942696E-4</v>
      </c>
      <c r="T167" s="93">
        <v>3.9352286310453139E-3</v>
      </c>
      <c r="U167" s="93">
        <v>4.594708133441529E-3</v>
      </c>
      <c r="V167" s="93">
        <v>0.43529805103629493</v>
      </c>
      <c r="W167" s="92">
        <v>68.560486146885765</v>
      </c>
    </row>
    <row r="168" spans="1:23" x14ac:dyDescent="0.2">
      <c r="A168" s="65" t="s">
        <v>1041</v>
      </c>
      <c r="B168" s="89" t="s">
        <v>1029</v>
      </c>
      <c r="C168" s="90">
        <v>6.1111111111111116E-2</v>
      </c>
      <c r="D168" s="91">
        <v>0.7820262</v>
      </c>
      <c r="E168" s="91">
        <v>-755</v>
      </c>
      <c r="F168" s="91">
        <v>432</v>
      </c>
      <c r="G168" s="135">
        <v>87.950784163791141</v>
      </c>
      <c r="H168" s="91">
        <v>4.8198715836997001</v>
      </c>
      <c r="I168" s="135">
        <v>20621.396553727445</v>
      </c>
      <c r="J168" s="91">
        <v>0.43207215640100743</v>
      </c>
      <c r="K168" s="135">
        <v>8007.4875368484863</v>
      </c>
      <c r="L168" s="91">
        <v>1.5550186516249342</v>
      </c>
      <c r="M168" s="135">
        <v>46594.297936839888</v>
      </c>
      <c r="N168" s="91">
        <v>0.44690251782724888</v>
      </c>
      <c r="O168" s="135">
        <v>12613257.779648133</v>
      </c>
      <c r="P168" s="91">
        <v>1.8378880393146544</v>
      </c>
      <c r="Q168" s="135">
        <v>6066.1160183278325</v>
      </c>
      <c r="R168" s="91">
        <v>4.6351907378309045</v>
      </c>
      <c r="S168" s="93">
        <v>6.3484689496862623E-4</v>
      </c>
      <c r="T168" s="93">
        <v>3.6940732323746824E-3</v>
      </c>
      <c r="U168" s="93">
        <v>4.8093174057821061E-4</v>
      </c>
      <c r="V168" s="93">
        <v>0.44257339345858221</v>
      </c>
      <c r="W168" s="92">
        <v>64.359019619790303</v>
      </c>
    </row>
    <row r="169" spans="1:23" x14ac:dyDescent="0.2">
      <c r="A169" s="65" t="s">
        <v>1042</v>
      </c>
      <c r="B169" s="89" t="s">
        <v>1029</v>
      </c>
      <c r="C169" s="90">
        <v>6.5972222222222224E-2</v>
      </c>
      <c r="D169" s="91">
        <v>0.7770608</v>
      </c>
      <c r="E169" s="91">
        <v>-735</v>
      </c>
      <c r="F169" s="91">
        <v>452</v>
      </c>
      <c r="G169" s="135">
        <v>1150.3963256927962</v>
      </c>
      <c r="H169" s="91">
        <v>11.436839794743495</v>
      </c>
      <c r="I169" s="135">
        <v>20239.125411646641</v>
      </c>
      <c r="J169" s="91">
        <v>0.29516066855772072</v>
      </c>
      <c r="K169" s="135">
        <v>7150.2837565911786</v>
      </c>
      <c r="L169" s="91">
        <v>0.85837828272123762</v>
      </c>
      <c r="M169" s="135">
        <v>52321.285409102646</v>
      </c>
      <c r="N169" s="91">
        <v>0.64584141366641101</v>
      </c>
      <c r="O169" s="135">
        <v>12184087.728398204</v>
      </c>
      <c r="P169" s="91">
        <v>1.8117071095725747</v>
      </c>
      <c r="Q169" s="135">
        <v>22814.047356327083</v>
      </c>
      <c r="R169" s="91">
        <v>2.2177698223086191</v>
      </c>
      <c r="S169" s="93">
        <v>5.8685425745298692E-4</v>
      </c>
      <c r="T169" s="93">
        <v>4.2942308505506078E-3</v>
      </c>
      <c r="U169" s="93">
        <v>1.8724460841785453E-3</v>
      </c>
      <c r="V169" s="93">
        <v>0.38682393319269481</v>
      </c>
      <c r="W169" s="92">
        <v>74.815107924872748</v>
      </c>
    </row>
    <row r="170" spans="1:23" x14ac:dyDescent="0.2">
      <c r="A170" s="65" t="s">
        <v>1043</v>
      </c>
      <c r="B170" s="89" t="s">
        <v>1029</v>
      </c>
      <c r="C170" s="90">
        <v>7.0833333333333331E-2</v>
      </c>
      <c r="D170" s="91">
        <v>0.7758254</v>
      </c>
      <c r="E170" s="91">
        <v>-755</v>
      </c>
      <c r="F170" s="91">
        <v>472</v>
      </c>
      <c r="G170" s="135">
        <v>377.03458485154766</v>
      </c>
      <c r="H170" s="91">
        <v>34.308639583711788</v>
      </c>
      <c r="I170" s="135">
        <v>20289.212837947682</v>
      </c>
      <c r="J170" s="91">
        <v>0.39755634407226786</v>
      </c>
      <c r="K170" s="135">
        <v>10160.96769383474</v>
      </c>
      <c r="L170" s="91">
        <v>0.31205317921463688</v>
      </c>
      <c r="M170" s="135">
        <v>49817.544136896118</v>
      </c>
      <c r="N170" s="91">
        <v>0.93939272763102533</v>
      </c>
      <c r="O170" s="135">
        <v>12595056.061747849</v>
      </c>
      <c r="P170" s="91">
        <v>1.8085625644887182</v>
      </c>
      <c r="Q170" s="135">
        <v>14366.867923525424</v>
      </c>
      <c r="R170" s="91">
        <v>1.6066176091877364</v>
      </c>
      <c r="S170" s="93">
        <v>8.0674255390528811E-4</v>
      </c>
      <c r="T170" s="93">
        <v>3.9553253191302431E-3</v>
      </c>
      <c r="U170" s="93">
        <v>1.1406751866042664E-3</v>
      </c>
      <c r="V170" s="93">
        <v>0.40727043433120547</v>
      </c>
      <c r="W170" s="92">
        <v>68.910615411085359</v>
      </c>
    </row>
    <row r="171" spans="1:23" x14ac:dyDescent="0.2">
      <c r="A171" s="65" t="s">
        <v>1044</v>
      </c>
      <c r="B171" s="89" t="s">
        <v>1029</v>
      </c>
      <c r="C171" s="90">
        <v>7.4999999999999997E-2</v>
      </c>
      <c r="D171" s="91">
        <v>0.78421130000000006</v>
      </c>
      <c r="E171" s="91">
        <v>-735</v>
      </c>
      <c r="F171" s="91">
        <v>492</v>
      </c>
      <c r="G171" s="135">
        <v>15.540553741108235</v>
      </c>
      <c r="H171" s="91">
        <v>3.3207087704477498</v>
      </c>
      <c r="I171" s="135">
        <v>20264.516978835309</v>
      </c>
      <c r="J171" s="91">
        <v>0.54361771935288217</v>
      </c>
      <c r="K171" s="135">
        <v>7450.3592935555525</v>
      </c>
      <c r="L171" s="91">
        <v>0.67960360701328359</v>
      </c>
      <c r="M171" s="135">
        <v>46689.517976828291</v>
      </c>
      <c r="N171" s="91">
        <v>1.1096529673246844</v>
      </c>
      <c r="O171" s="135">
        <v>11970584.627630597</v>
      </c>
      <c r="P171" s="91">
        <v>4.2843448038707384E-2</v>
      </c>
      <c r="Q171" s="135">
        <v>522.08379141521743</v>
      </c>
      <c r="R171" s="91">
        <v>1.3759702381518155</v>
      </c>
      <c r="S171" s="93">
        <v>6.2238892462767237E-4</v>
      </c>
      <c r="T171" s="93">
        <v>3.9003540285792878E-3</v>
      </c>
      <c r="U171" s="93">
        <v>4.3613892525360839E-5</v>
      </c>
      <c r="V171" s="93">
        <v>0.43402711908254138</v>
      </c>
      <c r="W171" s="92">
        <v>67.952892554892856</v>
      </c>
    </row>
    <row r="172" spans="1:23" x14ac:dyDescent="0.2">
      <c r="A172" s="65" t="s">
        <v>1045</v>
      </c>
      <c r="B172" s="89" t="s">
        <v>1029</v>
      </c>
      <c r="C172" s="90">
        <v>8.0555555555555561E-2</v>
      </c>
      <c r="D172" s="91">
        <v>0.77567849999999994</v>
      </c>
      <c r="E172" s="91">
        <v>-755</v>
      </c>
      <c r="F172" s="91">
        <v>512</v>
      </c>
      <c r="G172" s="135">
        <v>93.581571323025983</v>
      </c>
      <c r="H172" s="91">
        <v>36.69623006967533</v>
      </c>
      <c r="I172" s="135">
        <v>20166.779580017319</v>
      </c>
      <c r="J172" s="91">
        <v>4.9114580984746664E-2</v>
      </c>
      <c r="K172" s="135">
        <v>22604.276629499407</v>
      </c>
      <c r="L172" s="91">
        <v>1.2613985267418395</v>
      </c>
      <c r="M172" s="135">
        <v>57251.431785413377</v>
      </c>
      <c r="N172" s="91">
        <v>0.89345602176693739</v>
      </c>
      <c r="O172" s="135">
        <v>12354040.784636112</v>
      </c>
      <c r="P172" s="91">
        <v>1.8453237880855249</v>
      </c>
      <c r="Q172" s="135">
        <v>3296.7596986562817</v>
      </c>
      <c r="R172" s="91">
        <v>9.6760413140024237</v>
      </c>
      <c r="S172" s="93">
        <v>1.82970713983807E-3</v>
      </c>
      <c r="T172" s="93">
        <v>4.6342271960614799E-3</v>
      </c>
      <c r="U172" s="93">
        <v>2.6685679253675768E-4</v>
      </c>
      <c r="V172" s="93">
        <v>0.35224934907488981</v>
      </c>
      <c r="W172" s="92">
        <v>80.738604860347635</v>
      </c>
    </row>
    <row r="173" spans="1:23" x14ac:dyDescent="0.2">
      <c r="A173" s="65" t="s">
        <v>1046</v>
      </c>
      <c r="B173" s="89" t="s">
        <v>1029</v>
      </c>
      <c r="C173" s="90">
        <v>8.5416666666666655E-2</v>
      </c>
      <c r="D173" s="91">
        <v>0.77265010000000001</v>
      </c>
      <c r="E173" s="91">
        <v>-735</v>
      </c>
      <c r="F173" s="91">
        <v>532</v>
      </c>
      <c r="G173" s="135">
        <v>269.03466486860583</v>
      </c>
      <c r="H173" s="91">
        <v>5.5606247791332164</v>
      </c>
      <c r="I173" s="135">
        <v>20037.389560687938</v>
      </c>
      <c r="J173" s="91">
        <v>0.12386617808930903</v>
      </c>
      <c r="K173" s="135">
        <v>17725.551372643869</v>
      </c>
      <c r="L173" s="91">
        <v>0.68636561196607837</v>
      </c>
      <c r="M173" s="135">
        <v>56739.447454283043</v>
      </c>
      <c r="N173" s="91">
        <v>0.24791217423954448</v>
      </c>
      <c r="O173" s="135">
        <v>11782361.672489783</v>
      </c>
      <c r="P173" s="91">
        <v>0.20883730725287222</v>
      </c>
      <c r="Q173" s="135">
        <v>12755.091929555138</v>
      </c>
      <c r="R173" s="91">
        <v>3.0886877301498195</v>
      </c>
      <c r="S173" s="93">
        <v>1.5044141289628401E-3</v>
      </c>
      <c r="T173" s="93">
        <v>4.815626020610279E-3</v>
      </c>
      <c r="U173" s="93">
        <v>1.082558173319068E-3</v>
      </c>
      <c r="V173" s="93">
        <v>0.35314742140964211</v>
      </c>
      <c r="W173" s="92">
        <v>83.898978186416798</v>
      </c>
    </row>
    <row r="174" spans="1:23" x14ac:dyDescent="0.2">
      <c r="A174" s="65" t="s">
        <v>1047</v>
      </c>
      <c r="B174" s="89" t="s">
        <v>1029</v>
      </c>
      <c r="C174" s="90">
        <v>8.9583333333333334E-2</v>
      </c>
      <c r="D174" s="91">
        <v>0.77114539999999998</v>
      </c>
      <c r="E174" s="91">
        <v>-715</v>
      </c>
      <c r="F174" s="91">
        <v>552</v>
      </c>
      <c r="G174" s="135">
        <v>101.12658587131703</v>
      </c>
      <c r="H174" s="91">
        <v>10.373151273436221</v>
      </c>
      <c r="I174" s="135">
        <v>20067.648497119175</v>
      </c>
      <c r="J174" s="91">
        <v>0.24537294722962807</v>
      </c>
      <c r="K174" s="135">
        <v>18371.822808260371</v>
      </c>
      <c r="L174" s="91">
        <v>1.1857442059788887</v>
      </c>
      <c r="M174" s="135">
        <v>58080.972050898934</v>
      </c>
      <c r="N174" s="91">
        <v>0.77406071499619966</v>
      </c>
      <c r="O174" s="135">
        <v>12183498.892466487</v>
      </c>
      <c r="P174" s="91">
        <v>1.8910922053356223</v>
      </c>
      <c r="Q174" s="135">
        <v>5000.6294229005316</v>
      </c>
      <c r="R174" s="91">
        <v>4.6847634111096799</v>
      </c>
      <c r="S174" s="93">
        <v>1.5079266613321036E-3</v>
      </c>
      <c r="T174" s="93">
        <v>4.7671832667717951E-3</v>
      </c>
      <c r="U174" s="93">
        <v>4.104428019435868E-4</v>
      </c>
      <c r="V174" s="93">
        <v>0.34551158130640452</v>
      </c>
      <c r="W174" s="92">
        <v>83.054997044569362</v>
      </c>
    </row>
    <row r="175" spans="1:23" x14ac:dyDescent="0.2">
      <c r="A175" s="65" t="s">
        <v>1048</v>
      </c>
      <c r="B175" s="89" t="s">
        <v>1029</v>
      </c>
      <c r="C175" s="90">
        <v>9.4444444444444442E-2</v>
      </c>
      <c r="D175" s="91">
        <v>0.77155620000000003</v>
      </c>
      <c r="E175" s="91">
        <v>-735</v>
      </c>
      <c r="F175" s="91">
        <v>572</v>
      </c>
      <c r="G175" s="135">
        <v>54.392026205256947</v>
      </c>
      <c r="H175" s="91">
        <v>14.911170141954631</v>
      </c>
      <c r="I175" s="135">
        <v>19782.093721601592</v>
      </c>
      <c r="J175" s="91">
        <v>0.48210454494873323</v>
      </c>
      <c r="K175" s="135">
        <v>8840.5224974554767</v>
      </c>
      <c r="L175" s="91">
        <v>1.2895630817488475</v>
      </c>
      <c r="M175" s="135">
        <v>49861.745821543409</v>
      </c>
      <c r="N175" s="91">
        <v>0.26999016099766793</v>
      </c>
      <c r="O175" s="135">
        <v>12087485.686882824</v>
      </c>
      <c r="P175" s="91">
        <v>1.7995629367453096</v>
      </c>
      <c r="Q175" s="135">
        <v>1928.667658438261</v>
      </c>
      <c r="R175" s="91">
        <v>22.866194825267431</v>
      </c>
      <c r="S175" s="93">
        <v>7.3137811505738471E-4</v>
      </c>
      <c r="T175" s="93">
        <v>4.1250717571192416E-3</v>
      </c>
      <c r="U175" s="93">
        <v>1.5955904382424421E-4</v>
      </c>
      <c r="V175" s="93">
        <v>0.39673889061972001</v>
      </c>
      <c r="W175" s="92">
        <v>71.867978096042378</v>
      </c>
    </row>
    <row r="176" spans="1:23" x14ac:dyDescent="0.2">
      <c r="A176" s="65" t="s">
        <v>1049</v>
      </c>
      <c r="B176" s="89" t="s">
        <v>1029</v>
      </c>
      <c r="C176" s="90">
        <v>9.930555555555555E-2</v>
      </c>
      <c r="D176" s="91">
        <v>0.76972630000000009</v>
      </c>
      <c r="E176" s="91">
        <v>-715</v>
      </c>
      <c r="F176" s="91">
        <v>592</v>
      </c>
      <c r="G176" s="135">
        <v>153.71722602544421</v>
      </c>
      <c r="H176" s="91">
        <v>7.0100896488638593</v>
      </c>
      <c r="I176" s="135">
        <v>19877.045315338473</v>
      </c>
      <c r="J176" s="91">
        <v>0.4398835092180407</v>
      </c>
      <c r="K176" s="135">
        <v>13128.918735941457</v>
      </c>
      <c r="L176" s="91">
        <v>0.85114533230147105</v>
      </c>
      <c r="M176" s="135">
        <v>48330.990633820249</v>
      </c>
      <c r="N176" s="91">
        <v>0.68025144831622197</v>
      </c>
      <c r="O176" s="135">
        <v>11973889.612020737</v>
      </c>
      <c r="P176" s="91">
        <v>1.6723796577235397</v>
      </c>
      <c r="Q176" s="135">
        <v>9306.4398200958112</v>
      </c>
      <c r="R176" s="91">
        <v>4.3515287989541385</v>
      </c>
      <c r="S176" s="93">
        <v>1.0964623160348141E-3</v>
      </c>
      <c r="T176" s="93">
        <v>4.0363651411401162E-3</v>
      </c>
      <c r="U176" s="93">
        <v>7.7722779494751322E-4</v>
      </c>
      <c r="V176" s="93">
        <v>0.41126914749041477</v>
      </c>
      <c r="W176" s="92">
        <v>70.322510402502445</v>
      </c>
    </row>
    <row r="177" spans="1:23" x14ac:dyDescent="0.2">
      <c r="A177" s="65" t="s">
        <v>1050</v>
      </c>
      <c r="B177" s="89" t="s">
        <v>1029</v>
      </c>
      <c r="C177" s="90">
        <v>0.10416666666666667</v>
      </c>
      <c r="D177" s="91">
        <v>0.76959109999999997</v>
      </c>
      <c r="E177" s="91">
        <v>-735</v>
      </c>
      <c r="F177" s="91">
        <v>612</v>
      </c>
      <c r="G177" s="135">
        <v>33.558606402172494</v>
      </c>
      <c r="H177" s="91">
        <v>11.629358309975041</v>
      </c>
      <c r="I177" s="135">
        <v>19686.444348450914</v>
      </c>
      <c r="J177" s="91">
        <v>0.24429098660757856</v>
      </c>
      <c r="K177" s="135">
        <v>8363.3686926510363</v>
      </c>
      <c r="L177" s="91">
        <v>1.714023248423191</v>
      </c>
      <c r="M177" s="135">
        <v>32463.949021158303</v>
      </c>
      <c r="N177" s="91">
        <v>0.3010386826711004</v>
      </c>
      <c r="O177" s="135">
        <v>12220537.48813357</v>
      </c>
      <c r="P177" s="91">
        <v>1.8713668762256359</v>
      </c>
      <c r="Q177" s="135">
        <v>650.80652028376505</v>
      </c>
      <c r="R177" s="91">
        <v>1.4987169398050526</v>
      </c>
      <c r="S177" s="93">
        <v>6.8436995514903202E-4</v>
      </c>
      <c r="T177" s="93">
        <v>2.656507461531996E-3</v>
      </c>
      <c r="U177" s="93">
        <v>5.3255146994615703E-5</v>
      </c>
      <c r="V177" s="93">
        <v>0.60640941542941429</v>
      </c>
      <c r="W177" s="92">
        <v>46.282302781244894</v>
      </c>
    </row>
    <row r="178" spans="1:23" x14ac:dyDescent="0.2">
      <c r="A178" s="65" t="s">
        <v>1051</v>
      </c>
      <c r="B178" s="89" t="s">
        <v>1029</v>
      </c>
      <c r="C178" s="90">
        <v>0.10902777777777778</v>
      </c>
      <c r="D178" s="91">
        <v>0.76786750000000004</v>
      </c>
      <c r="E178" s="91">
        <v>-715</v>
      </c>
      <c r="F178" s="91">
        <v>632</v>
      </c>
      <c r="G178" s="135">
        <v>318.47336879755989</v>
      </c>
      <c r="H178" s="91">
        <v>24.902736204276543</v>
      </c>
      <c r="I178" s="135">
        <v>19796.699728175223</v>
      </c>
      <c r="J178" s="91">
        <v>0.7636898121767719</v>
      </c>
      <c r="K178" s="135">
        <v>14721.703868218528</v>
      </c>
      <c r="L178" s="91">
        <v>0.48391831447909689</v>
      </c>
      <c r="M178" s="135">
        <v>42783.409777616529</v>
      </c>
      <c r="N178" s="91">
        <v>0.43114118410065916</v>
      </c>
      <c r="O178" s="135">
        <v>11990269.363894083</v>
      </c>
      <c r="P178" s="91">
        <v>1.8429839755469195</v>
      </c>
      <c r="Q178" s="135">
        <v>4879.5151032627482</v>
      </c>
      <c r="R178" s="91">
        <v>1.5667623153156809</v>
      </c>
      <c r="S178" s="93">
        <v>1.2278042653945313E-3</v>
      </c>
      <c r="T178" s="93">
        <v>3.5681775345638902E-3</v>
      </c>
      <c r="U178" s="93">
        <v>4.0695625387335142E-4</v>
      </c>
      <c r="V178" s="93">
        <v>0.46271907337625251</v>
      </c>
      <c r="W178" s="92">
        <v>62.165634926048497</v>
      </c>
    </row>
    <row r="179" spans="1:23" x14ac:dyDescent="0.2">
      <c r="A179" s="65" t="s">
        <v>1052</v>
      </c>
      <c r="B179" s="89" t="s">
        <v>1029</v>
      </c>
      <c r="C179" s="90">
        <v>0.11388888888888889</v>
      </c>
      <c r="D179" s="91">
        <v>0.76776319999999998</v>
      </c>
      <c r="E179" s="91">
        <v>-695</v>
      </c>
      <c r="F179" s="91">
        <v>652</v>
      </c>
      <c r="G179" s="135">
        <v>21.959480804097684</v>
      </c>
      <c r="H179" s="91">
        <v>4.0703906800405303</v>
      </c>
      <c r="I179" s="135">
        <v>20174.429491245533</v>
      </c>
      <c r="J179" s="91">
        <v>6.2063418136062282E-3</v>
      </c>
      <c r="K179" s="135">
        <v>12776.496243239932</v>
      </c>
      <c r="L179" s="91">
        <v>0.76797795561501181</v>
      </c>
      <c r="M179" s="135">
        <v>42643.153736282577</v>
      </c>
      <c r="N179" s="91">
        <v>0.94858516649609426</v>
      </c>
      <c r="O179" s="135">
        <v>12121748.76116097</v>
      </c>
      <c r="P179" s="91">
        <v>1.9479952317733249</v>
      </c>
      <c r="Q179" s="135">
        <v>660.37911988033272</v>
      </c>
      <c r="R179" s="91">
        <v>0.61559022541905495</v>
      </c>
      <c r="S179" s="93">
        <v>1.0540142759085079E-3</v>
      </c>
      <c r="T179" s="93">
        <v>3.5179044357786537E-3</v>
      </c>
      <c r="U179" s="93">
        <v>5.447886545844268E-5</v>
      </c>
      <c r="V179" s="93">
        <v>0.47309890858471582</v>
      </c>
      <c r="W179" s="92">
        <v>61.289765080613194</v>
      </c>
    </row>
    <row r="180" spans="1:23" x14ac:dyDescent="0.2">
      <c r="A180" s="65" t="s">
        <v>1053</v>
      </c>
      <c r="B180" s="89" t="s">
        <v>1029</v>
      </c>
      <c r="C180" s="90">
        <v>0.11875000000000001</v>
      </c>
      <c r="D180" s="91">
        <v>0.76716530000000005</v>
      </c>
      <c r="E180" s="91">
        <v>-675</v>
      </c>
      <c r="F180" s="91">
        <v>672</v>
      </c>
      <c r="G180" s="135">
        <v>14.076585397611467</v>
      </c>
      <c r="H180" s="91">
        <v>11.113951153952543</v>
      </c>
      <c r="I180" s="135">
        <v>20101.733968421871</v>
      </c>
      <c r="J180" s="91">
        <v>0.24820353029200734</v>
      </c>
      <c r="K180" s="135">
        <v>5772.4912196032274</v>
      </c>
      <c r="L180" s="91">
        <v>0.51970357839026904</v>
      </c>
      <c r="M180" s="135">
        <v>27165.702667523481</v>
      </c>
      <c r="N180" s="91">
        <v>0.11483204458201006</v>
      </c>
      <c r="O180" s="135">
        <v>11837069.9132568</v>
      </c>
      <c r="P180" s="91">
        <v>0.19625518589183161</v>
      </c>
      <c r="Q180" s="135">
        <v>729.07694989159063</v>
      </c>
      <c r="R180" s="91">
        <v>2.4373294828402994</v>
      </c>
      <c r="S180" s="93">
        <v>4.8766217162732035E-4</v>
      </c>
      <c r="T180" s="93">
        <v>2.2949685071218125E-3</v>
      </c>
      <c r="U180" s="93">
        <v>6.1592687652800685E-5</v>
      </c>
      <c r="V180" s="93">
        <v>0.73996738514161231</v>
      </c>
      <c r="W180" s="92">
        <v>39.983485406353331</v>
      </c>
    </row>
    <row r="181" spans="1:23" x14ac:dyDescent="0.2">
      <c r="A181" s="65" t="s">
        <v>1054</v>
      </c>
      <c r="B181" s="89" t="s">
        <v>1029</v>
      </c>
      <c r="C181" s="90">
        <v>0.12361111111111112</v>
      </c>
      <c r="D181" s="91">
        <v>0.76351579999999997</v>
      </c>
      <c r="E181" s="91">
        <v>-695</v>
      </c>
      <c r="F181" s="91">
        <v>692</v>
      </c>
      <c r="G181" s="135">
        <v>15.991001323890023</v>
      </c>
      <c r="H181" s="91">
        <v>12.217864383611305</v>
      </c>
      <c r="I181" s="135">
        <v>19719.137210208006</v>
      </c>
      <c r="J181" s="91">
        <v>0.56577538669315308</v>
      </c>
      <c r="K181" s="135">
        <v>8824.7446568280193</v>
      </c>
      <c r="L181" s="91">
        <v>1.1731070674339739</v>
      </c>
      <c r="M181" s="135">
        <v>41119.657973009569</v>
      </c>
      <c r="N181" s="91">
        <v>0.71704997319739994</v>
      </c>
      <c r="O181" s="135">
        <v>11684400.251845619</v>
      </c>
      <c r="P181" s="91">
        <v>5.2087923378001513E-2</v>
      </c>
      <c r="Q181" s="135">
        <v>526.02540054257213</v>
      </c>
      <c r="R181" s="91">
        <v>1.0442340358853075</v>
      </c>
      <c r="S181" s="93">
        <v>7.5525867538080095E-4</v>
      </c>
      <c r="T181" s="93">
        <v>3.519192862852715E-3</v>
      </c>
      <c r="U181" s="93">
        <v>4.5019460922650555E-5</v>
      </c>
      <c r="V181" s="93">
        <v>0.47955499102525129</v>
      </c>
      <c r="W181" s="92">
        <v>61.312212362548884</v>
      </c>
    </row>
    <row r="182" spans="1:23" x14ac:dyDescent="0.2">
      <c r="A182" s="65" t="s">
        <v>1055</v>
      </c>
      <c r="B182" s="89" t="s">
        <v>1029</v>
      </c>
      <c r="C182" s="90">
        <v>0.1277777777777778</v>
      </c>
      <c r="D182" s="91">
        <v>0.76289019999999996</v>
      </c>
      <c r="E182" s="91">
        <v>-675</v>
      </c>
      <c r="F182" s="91">
        <v>712</v>
      </c>
      <c r="G182" s="135">
        <v>1131.5867536838612</v>
      </c>
      <c r="H182" s="91">
        <v>5.7340549024618266</v>
      </c>
      <c r="I182" s="135">
        <v>19661.746130443727</v>
      </c>
      <c r="J182" s="91">
        <v>0.33975068997692953</v>
      </c>
      <c r="K182" s="135">
        <v>7815.6892690354443</v>
      </c>
      <c r="L182" s="91">
        <v>0.97270597282794924</v>
      </c>
      <c r="M182" s="135">
        <v>32841.247876991089</v>
      </c>
      <c r="N182" s="91">
        <v>0.50967005891728112</v>
      </c>
      <c r="O182" s="135">
        <v>11766137.203665463</v>
      </c>
      <c r="P182" s="91">
        <v>1.720535993646622</v>
      </c>
      <c r="Q182" s="135">
        <v>26519.397275256899</v>
      </c>
      <c r="R182" s="91">
        <v>0.82288714327036927</v>
      </c>
      <c r="S182" s="93">
        <v>6.6425277334014512E-4</v>
      </c>
      <c r="T182" s="93">
        <v>2.7911664897771354E-3</v>
      </c>
      <c r="U182" s="93">
        <v>2.2538745568082791E-3</v>
      </c>
      <c r="V182" s="93">
        <v>0.59869059190710427</v>
      </c>
      <c r="W182" s="92">
        <v>48.628364295363731</v>
      </c>
    </row>
    <row r="183" spans="1:23" x14ac:dyDescent="0.2">
      <c r="A183" s="65" t="s">
        <v>1056</v>
      </c>
      <c r="B183" s="89" t="s">
        <v>1029</v>
      </c>
      <c r="C183" s="90">
        <v>0.13263888888888889</v>
      </c>
      <c r="D183" s="91">
        <v>0.76239639999999997</v>
      </c>
      <c r="E183" s="91">
        <v>-708</v>
      </c>
      <c r="F183" s="91">
        <v>796</v>
      </c>
      <c r="G183" s="135">
        <v>57.094737002394169</v>
      </c>
      <c r="H183" s="91">
        <v>11.169726764750997</v>
      </c>
      <c r="I183" s="135">
        <v>20219.995243818354</v>
      </c>
      <c r="J183" s="91">
        <v>0.11089175171450569</v>
      </c>
      <c r="K183" s="135">
        <v>5130.8616219636979</v>
      </c>
      <c r="L183" s="91">
        <v>0.93579430715250189</v>
      </c>
      <c r="M183" s="135">
        <v>27531.320815080184</v>
      </c>
      <c r="N183" s="91">
        <v>0.69695582213289486</v>
      </c>
      <c r="O183" s="135">
        <v>12239509.09678114</v>
      </c>
      <c r="P183" s="91">
        <v>1.8207569889878075</v>
      </c>
      <c r="Q183" s="135">
        <v>569.83376846743147</v>
      </c>
      <c r="R183" s="91">
        <v>1.4969339614957855</v>
      </c>
      <c r="S183" s="93">
        <v>4.1920485383789287E-4</v>
      </c>
      <c r="T183" s="93">
        <v>2.2493811310063594E-3</v>
      </c>
      <c r="U183" s="93">
        <v>4.6556913676978402E-5</v>
      </c>
      <c r="V183" s="93">
        <v>0.73443607662814792</v>
      </c>
      <c r="W183" s="92">
        <v>39.189251332129757</v>
      </c>
    </row>
    <row r="184" spans="1:23" x14ac:dyDescent="0.2">
      <c r="A184" s="65" t="s">
        <v>1057</v>
      </c>
      <c r="B184" s="89" t="s">
        <v>1029</v>
      </c>
      <c r="C184" s="90">
        <v>0.13749999999999998</v>
      </c>
      <c r="D184" s="91">
        <v>0.7690553</v>
      </c>
      <c r="E184" s="91">
        <v>-688</v>
      </c>
      <c r="F184" s="91">
        <v>816</v>
      </c>
      <c r="G184" s="135">
        <v>24.436962489793199</v>
      </c>
      <c r="H184" s="91">
        <v>5.3145576844974727</v>
      </c>
      <c r="I184" s="135">
        <v>19762.960722761891</v>
      </c>
      <c r="J184" s="91">
        <v>0.28618238548823904</v>
      </c>
      <c r="K184" s="135">
        <v>11332.659881167123</v>
      </c>
      <c r="L184" s="91">
        <v>0.32463969122202235</v>
      </c>
      <c r="M184" s="135">
        <v>32140.528373373705</v>
      </c>
      <c r="N184" s="91">
        <v>0.10370660932202029</v>
      </c>
      <c r="O184" s="135">
        <v>11690439.327063292</v>
      </c>
      <c r="P184" s="91">
        <v>0.14896469248646202</v>
      </c>
      <c r="Q184" s="135">
        <v>748.22227654776179</v>
      </c>
      <c r="R184" s="91">
        <v>0.95052115814188443</v>
      </c>
      <c r="S184" s="93">
        <v>9.6939555170797451E-4</v>
      </c>
      <c r="T184" s="93">
        <v>2.7493003020826246E-3</v>
      </c>
      <c r="U184" s="93">
        <v>6.4002922013001851E-5</v>
      </c>
      <c r="V184" s="93">
        <v>0.61489221624415458</v>
      </c>
      <c r="W184" s="92">
        <v>47.89896164800345</v>
      </c>
    </row>
    <row r="185" spans="1:23" x14ac:dyDescent="0.2">
      <c r="A185" s="65" t="s">
        <v>1058</v>
      </c>
      <c r="B185" s="89" t="s">
        <v>1029</v>
      </c>
      <c r="C185" s="90">
        <v>0.1423611111111111</v>
      </c>
      <c r="D185" s="91">
        <v>0.76189429999999991</v>
      </c>
      <c r="E185" s="91">
        <v>-668</v>
      </c>
      <c r="F185" s="91">
        <v>836</v>
      </c>
      <c r="G185" s="135">
        <v>45.60819682111304</v>
      </c>
      <c r="H185" s="91">
        <v>6.2999418111398278</v>
      </c>
      <c r="I185" s="135">
        <v>19683.313818223527</v>
      </c>
      <c r="J185" s="91">
        <v>0.69984586849754449</v>
      </c>
      <c r="K185" s="135">
        <v>7906.0652970096662</v>
      </c>
      <c r="L185" s="91">
        <v>0.48198666267411566</v>
      </c>
      <c r="M185" s="135">
        <v>33654.941937660653</v>
      </c>
      <c r="N185" s="91">
        <v>0.39089816500394275</v>
      </c>
      <c r="O185" s="135">
        <v>11669389.992072737</v>
      </c>
      <c r="P185" s="91">
        <v>5.3466026778670322E-2</v>
      </c>
      <c r="Q185" s="135">
        <v>2113.029642036558</v>
      </c>
      <c r="R185" s="91">
        <v>0.24789964111099919</v>
      </c>
      <c r="S185" s="93">
        <v>6.7750459127515861E-4</v>
      </c>
      <c r="T185" s="93">
        <v>2.8840360944765034E-3</v>
      </c>
      <c r="U185" s="93">
        <v>1.8107455860777501E-4</v>
      </c>
      <c r="V185" s="93">
        <v>0.58485656741536218</v>
      </c>
      <c r="W185" s="92">
        <v>50.246360565320344</v>
      </c>
    </row>
    <row r="186" spans="1:23" x14ac:dyDescent="0.2">
      <c r="A186" s="65" t="s">
        <v>1059</v>
      </c>
      <c r="B186" s="89" t="s">
        <v>1029</v>
      </c>
      <c r="C186" s="90">
        <v>0.14722222222222223</v>
      </c>
      <c r="D186" s="91">
        <v>0.7582004</v>
      </c>
      <c r="E186" s="91">
        <v>-688</v>
      </c>
      <c r="F186" s="91">
        <v>856</v>
      </c>
      <c r="G186" s="135">
        <v>17.004519127530905</v>
      </c>
      <c r="H186" s="91">
        <v>3.3112617822086814</v>
      </c>
      <c r="I186" s="135">
        <v>19482.281942990368</v>
      </c>
      <c r="J186" s="91">
        <v>1.182644760291476</v>
      </c>
      <c r="K186" s="135">
        <v>6307.6791395666878</v>
      </c>
      <c r="L186" s="91">
        <v>1.1306303292080588</v>
      </c>
      <c r="M186" s="135">
        <v>29818.934564588257</v>
      </c>
      <c r="N186" s="91">
        <v>0.88246344432182156</v>
      </c>
      <c r="O186" s="135">
        <v>11812207.335492944</v>
      </c>
      <c r="P186" s="91">
        <v>1.7392187953258043</v>
      </c>
      <c r="Q186" s="135">
        <v>1015.8103734897444</v>
      </c>
      <c r="R186" s="91">
        <v>5.1825963624017408</v>
      </c>
      <c r="S186" s="93">
        <v>5.3399664943346991E-4</v>
      </c>
      <c r="T186" s="93">
        <v>2.5244167933785983E-3</v>
      </c>
      <c r="U186" s="93">
        <v>8.5996659611406397E-5</v>
      </c>
      <c r="V186" s="93">
        <v>0.65335271791121363</v>
      </c>
      <c r="W186" s="92">
        <v>43.980987845533441</v>
      </c>
    </row>
    <row r="187" spans="1:23" x14ac:dyDescent="0.2">
      <c r="A187" s="65" t="s">
        <v>1060</v>
      </c>
      <c r="B187" s="89" t="s">
        <v>1029</v>
      </c>
      <c r="C187" s="90">
        <v>0.15208333333333332</v>
      </c>
      <c r="D187" s="91">
        <v>0.75634690000000004</v>
      </c>
      <c r="E187" s="91">
        <v>-668</v>
      </c>
      <c r="F187" s="91">
        <v>876</v>
      </c>
      <c r="G187" s="135">
        <v>17.680193723797576</v>
      </c>
      <c r="H187" s="91">
        <v>10.25062709854404</v>
      </c>
      <c r="I187" s="135">
        <v>19660.010015680538</v>
      </c>
      <c r="J187" s="91">
        <v>0.40098901831447792</v>
      </c>
      <c r="K187" s="135">
        <v>7513.6882031639552</v>
      </c>
      <c r="L187" s="91">
        <v>0.37153542302652431</v>
      </c>
      <c r="M187" s="135">
        <v>27998.644900639974</v>
      </c>
      <c r="N187" s="91">
        <v>6.850822006829331E-2</v>
      </c>
      <c r="O187" s="135">
        <v>12045389.626700856</v>
      </c>
      <c r="P187" s="91">
        <v>1.8031671612942191</v>
      </c>
      <c r="Q187" s="135">
        <v>2577.0929126385613</v>
      </c>
      <c r="R187" s="91">
        <v>9.9889410608127047</v>
      </c>
      <c r="S187" s="93">
        <v>6.2378125042202557E-4</v>
      </c>
      <c r="T187" s="93">
        <v>2.3244283305353403E-3</v>
      </c>
      <c r="U187" s="93">
        <v>2.1394848921499007E-4</v>
      </c>
      <c r="V187" s="93">
        <v>0.70217719769827724</v>
      </c>
      <c r="W187" s="92">
        <v>40.496741433995204</v>
      </c>
    </row>
    <row r="188" spans="1:23" x14ac:dyDescent="0.2">
      <c r="A188" s="65" t="s">
        <v>1061</v>
      </c>
      <c r="B188" s="89" t="s">
        <v>1029</v>
      </c>
      <c r="C188" s="90">
        <v>0.15694444444444444</v>
      </c>
      <c r="D188" s="91">
        <v>0.75534500000000004</v>
      </c>
      <c r="E188" s="91">
        <v>-688</v>
      </c>
      <c r="F188" s="91">
        <v>896</v>
      </c>
      <c r="G188" s="135">
        <v>321.51498401360317</v>
      </c>
      <c r="H188" s="91">
        <v>41.609349171858334</v>
      </c>
      <c r="I188" s="135">
        <v>19319.510524476187</v>
      </c>
      <c r="J188" s="91">
        <v>0.57075527453852737</v>
      </c>
      <c r="K188" s="135">
        <v>7104.1970533552822</v>
      </c>
      <c r="L188" s="91">
        <v>0.66069697378047698</v>
      </c>
      <c r="M188" s="135">
        <v>27967.607199841805</v>
      </c>
      <c r="N188" s="91">
        <v>0.72843645821052416</v>
      </c>
      <c r="O188" s="135">
        <v>11588024.610405922</v>
      </c>
      <c r="P188" s="91">
        <v>1.6621931131974814</v>
      </c>
      <c r="Q188" s="135">
        <v>7386.6934227050988</v>
      </c>
      <c r="R188" s="91">
        <v>1.4223265263708198</v>
      </c>
      <c r="S188" s="93">
        <v>6.1306368360451952E-4</v>
      </c>
      <c r="T188" s="93">
        <v>2.4134922163288465E-3</v>
      </c>
      <c r="U188" s="93">
        <v>6.3744198610623658E-4</v>
      </c>
      <c r="V188" s="93">
        <v>0.69078167418575109</v>
      </c>
      <c r="W188" s="92">
        <v>42.048433566940346</v>
      </c>
    </row>
    <row r="189" spans="1:23" x14ac:dyDescent="0.2">
      <c r="A189" s="65" t="s">
        <v>1062</v>
      </c>
      <c r="B189" s="89" t="s">
        <v>1029</v>
      </c>
      <c r="C189" s="90">
        <v>0.16180555555555556</v>
      </c>
      <c r="D189" s="91">
        <v>0.75229360000000001</v>
      </c>
      <c r="E189" s="91">
        <v>-668</v>
      </c>
      <c r="F189" s="91">
        <v>916</v>
      </c>
      <c r="G189" s="135">
        <v>1087.2140859441572</v>
      </c>
      <c r="H189" s="91">
        <v>9.0230255798775651</v>
      </c>
      <c r="I189" s="135">
        <v>19450.980084692459</v>
      </c>
      <c r="J189" s="91">
        <v>0.72373710571874472</v>
      </c>
      <c r="K189" s="135">
        <v>13339.322621916515</v>
      </c>
      <c r="L189" s="91">
        <v>4.6026049694910816</v>
      </c>
      <c r="M189" s="135">
        <v>32350.935625587608</v>
      </c>
      <c r="N189" s="91">
        <v>1.6724646139094275</v>
      </c>
      <c r="O189" s="135">
        <v>11777925.013946114</v>
      </c>
      <c r="P189" s="91">
        <v>1.8944699685934312</v>
      </c>
      <c r="Q189" s="135">
        <v>22951.043078253289</v>
      </c>
      <c r="R189" s="91">
        <v>2.789378115624618</v>
      </c>
      <c r="S189" s="93">
        <v>1.1325698377364067E-3</v>
      </c>
      <c r="T189" s="93">
        <v>2.7467432155733047E-3</v>
      </c>
      <c r="U189" s="93">
        <v>1.9486491084870388E-3</v>
      </c>
      <c r="V189" s="93">
        <v>0.60124938301036113</v>
      </c>
      <c r="W189" s="92">
        <v>47.854411480621678</v>
      </c>
    </row>
    <row r="190" spans="1:23" x14ac:dyDescent="0.2">
      <c r="A190" s="65" t="s">
        <v>1063</v>
      </c>
      <c r="B190" s="89" t="s">
        <v>1029</v>
      </c>
      <c r="C190" s="90">
        <v>0.16597222222222222</v>
      </c>
      <c r="D190" s="91">
        <v>0.75223390000000001</v>
      </c>
      <c r="E190" s="91">
        <v>-688</v>
      </c>
      <c r="F190" s="91">
        <v>936</v>
      </c>
      <c r="G190" s="135">
        <v>21.959480827000913</v>
      </c>
      <c r="H190" s="91">
        <v>4.7000870003023358</v>
      </c>
      <c r="I190" s="135">
        <v>19330.288686990196</v>
      </c>
      <c r="J190" s="91">
        <v>0.64054694077140417</v>
      </c>
      <c r="K190" s="135">
        <v>11672.750033569022</v>
      </c>
      <c r="L190" s="91">
        <v>0.8040900395067101</v>
      </c>
      <c r="M190" s="135">
        <v>30206.302545751892</v>
      </c>
      <c r="N190" s="91">
        <v>0.58580488648074125</v>
      </c>
      <c r="O190" s="135">
        <v>11458339.450050076</v>
      </c>
      <c r="P190" s="91">
        <v>6.3848353533729085E-2</v>
      </c>
      <c r="Q190" s="135">
        <v>640.55821601355194</v>
      </c>
      <c r="R190" s="91">
        <v>1.3357223860640359</v>
      </c>
      <c r="S190" s="93">
        <v>1.0187121863908482E-3</v>
      </c>
      <c r="T190" s="93">
        <v>2.6361849967378895E-3</v>
      </c>
      <c r="U190" s="93">
        <v>5.5903232646049116E-5</v>
      </c>
      <c r="V190" s="93">
        <v>0.63994223250964355</v>
      </c>
      <c r="W190" s="92">
        <v>45.928239981692428</v>
      </c>
    </row>
    <row r="191" spans="1:23" x14ac:dyDescent="0.2">
      <c r="A191" s="65" t="s">
        <v>1064</v>
      </c>
      <c r="B191" s="89" t="s">
        <v>1029</v>
      </c>
      <c r="C191" s="90">
        <v>0.17083333333333331</v>
      </c>
      <c r="D191" s="91">
        <v>0.75019749999999996</v>
      </c>
      <c r="E191" s="91">
        <v>-668</v>
      </c>
      <c r="F191" s="91">
        <v>956</v>
      </c>
      <c r="G191" s="135">
        <v>10.698202694266129</v>
      </c>
      <c r="H191" s="91">
        <v>21.131435538292891</v>
      </c>
      <c r="I191" s="135">
        <v>19291.683540986978</v>
      </c>
      <c r="J191" s="91">
        <v>0.25198478829660403</v>
      </c>
      <c r="K191" s="135">
        <v>5895.0750016287575</v>
      </c>
      <c r="L191" s="91">
        <v>0.40186762057750869</v>
      </c>
      <c r="M191" s="135">
        <v>54736.304091647093</v>
      </c>
      <c r="N191" s="91">
        <v>0.48000966932860417</v>
      </c>
      <c r="O191" s="135">
        <v>11456930.158512676</v>
      </c>
      <c r="P191" s="91">
        <v>8.7671905244209786E-2</v>
      </c>
      <c r="Q191" s="135">
        <v>327.70735222830007</v>
      </c>
      <c r="R191" s="91">
        <v>1.0910495811866572</v>
      </c>
      <c r="S191" s="93">
        <v>5.1454228314804082E-4</v>
      </c>
      <c r="T191" s="93">
        <v>4.7775715950382379E-3</v>
      </c>
      <c r="U191" s="93">
        <v>2.8603417119096991E-5</v>
      </c>
      <c r="V191" s="93">
        <v>0.35244768277898653</v>
      </c>
      <c r="W191" s="92">
        <v>83.235984962420417</v>
      </c>
    </row>
    <row r="192" spans="1:23" x14ac:dyDescent="0.2">
      <c r="A192" s="65" t="s">
        <v>1065</v>
      </c>
      <c r="B192" s="89" t="s">
        <v>1029</v>
      </c>
      <c r="C192" s="90">
        <v>0.17569444444444446</v>
      </c>
      <c r="D192" s="91">
        <v>0.74723209999999995</v>
      </c>
      <c r="E192" s="91">
        <v>-688</v>
      </c>
      <c r="F192" s="91">
        <v>976</v>
      </c>
      <c r="G192" s="135">
        <v>1243.5364343852784</v>
      </c>
      <c r="H192" s="91">
        <v>11.004200531412899</v>
      </c>
      <c r="I192" s="135">
        <v>19121.960136884893</v>
      </c>
      <c r="J192" s="91">
        <v>0.20504935587465378</v>
      </c>
      <c r="K192" s="135">
        <v>14134.943780997643</v>
      </c>
      <c r="L192" s="91">
        <v>1.6036887960781152</v>
      </c>
      <c r="M192" s="135">
        <v>39260.881026922747</v>
      </c>
      <c r="N192" s="91">
        <v>0.62468431509106226</v>
      </c>
      <c r="O192" s="135">
        <v>11731057.588480346</v>
      </c>
      <c r="P192" s="91">
        <v>1.7024186779837938</v>
      </c>
      <c r="Q192" s="135">
        <v>2693.4424744785761</v>
      </c>
      <c r="R192" s="91">
        <v>1.9123235908482263</v>
      </c>
      <c r="S192" s="93">
        <v>1.2049164088051075E-3</v>
      </c>
      <c r="T192" s="93">
        <v>3.3467469348608531E-3</v>
      </c>
      <c r="U192" s="93">
        <v>2.2959928839864194E-4</v>
      </c>
      <c r="V192" s="93">
        <v>0.48704867635986582</v>
      </c>
      <c r="W192" s="92">
        <v>58.307818522785531</v>
      </c>
    </row>
    <row r="193" spans="1:23" x14ac:dyDescent="0.2">
      <c r="A193" s="65" t="s">
        <v>1066</v>
      </c>
      <c r="B193" s="89" t="s">
        <v>1029</v>
      </c>
      <c r="C193" s="90">
        <v>0.18055555555555555</v>
      </c>
      <c r="D193" s="91">
        <v>0.7447819</v>
      </c>
      <c r="E193" s="91">
        <v>-668</v>
      </c>
      <c r="F193" s="91">
        <v>996</v>
      </c>
      <c r="G193" s="135">
        <v>63.288459574743705</v>
      </c>
      <c r="H193" s="91">
        <v>4.4270054356473088</v>
      </c>
      <c r="I193" s="135">
        <v>19382.113398167672</v>
      </c>
      <c r="J193" s="91">
        <v>0.99619441583607971</v>
      </c>
      <c r="K193" s="135">
        <v>11162.903073427669</v>
      </c>
      <c r="L193" s="91">
        <v>0.82599109443896501</v>
      </c>
      <c r="M193" s="135">
        <v>37974.63610526119</v>
      </c>
      <c r="N193" s="91">
        <v>0.33564927509439196</v>
      </c>
      <c r="O193" s="135">
        <v>11815588.004058236</v>
      </c>
      <c r="P193" s="91">
        <v>1.7831852531653762</v>
      </c>
      <c r="Q193" s="135">
        <v>1086.4247538884413</v>
      </c>
      <c r="R193" s="91">
        <v>0.50156933926385505</v>
      </c>
      <c r="S193" s="93">
        <v>9.4476068982716794E-4</v>
      </c>
      <c r="T193" s="93">
        <v>3.2139438250739826E-3</v>
      </c>
      <c r="U193" s="93">
        <v>9.1948428932634821E-5</v>
      </c>
      <c r="V193" s="93">
        <v>0.51039629041981471</v>
      </c>
      <c r="W193" s="92">
        <v>55.994091260034978</v>
      </c>
    </row>
    <row r="194" spans="1:23" x14ac:dyDescent="0.2">
      <c r="A194" s="65" t="s">
        <v>1067</v>
      </c>
      <c r="B194" s="89" t="s">
        <v>1029</v>
      </c>
      <c r="C194" s="90">
        <v>0.18541666666666667</v>
      </c>
      <c r="D194" s="91">
        <v>0.74501019999999996</v>
      </c>
      <c r="E194" s="91">
        <v>-688</v>
      </c>
      <c r="F194" s="91">
        <v>1016</v>
      </c>
      <c r="G194" s="135">
        <v>384.24080057161245</v>
      </c>
      <c r="H194" s="91">
        <v>13.126903950915741</v>
      </c>
      <c r="I194" s="135">
        <v>19128.220700493297</v>
      </c>
      <c r="J194" s="91">
        <v>0.36188700714421751</v>
      </c>
      <c r="K194" s="135">
        <v>13285.965593475625</v>
      </c>
      <c r="L194" s="91">
        <v>1.4150965803991993</v>
      </c>
      <c r="M194" s="135">
        <v>42139.059484145175</v>
      </c>
      <c r="N194" s="91">
        <v>0.6183191098072609</v>
      </c>
      <c r="O194" s="135">
        <v>11859176.5431253</v>
      </c>
      <c r="P194" s="91">
        <v>0.15596307560968739</v>
      </c>
      <c r="Q194" s="135">
        <v>11699.808673323685</v>
      </c>
      <c r="R194" s="91">
        <v>2.7499518765589883</v>
      </c>
      <c r="S194" s="93">
        <v>1.1203109714373403E-3</v>
      </c>
      <c r="T194" s="93">
        <v>3.5532871385216842E-3</v>
      </c>
      <c r="U194" s="93">
        <v>9.8656164117111485E-4</v>
      </c>
      <c r="V194" s="93">
        <v>0.45393088822236982</v>
      </c>
      <c r="W194" s="92">
        <v>61.906210916088973</v>
      </c>
    </row>
    <row r="195" spans="1:23" x14ac:dyDescent="0.2">
      <c r="A195" s="65" t="s">
        <v>1068</v>
      </c>
      <c r="B195" s="89" t="s">
        <v>1029</v>
      </c>
      <c r="C195" s="90">
        <v>0.19027777777777777</v>
      </c>
      <c r="D195" s="91">
        <v>0.74143389999999998</v>
      </c>
      <c r="E195" s="91">
        <v>-668</v>
      </c>
      <c r="F195" s="91">
        <v>1036</v>
      </c>
      <c r="G195" s="135">
        <v>7435.5917650089877</v>
      </c>
      <c r="H195" s="91">
        <v>55.395618576233019</v>
      </c>
      <c r="I195" s="135">
        <v>19005.800682658159</v>
      </c>
      <c r="J195" s="91">
        <v>0.53483822629176492</v>
      </c>
      <c r="K195" s="135">
        <v>21136.537143998281</v>
      </c>
      <c r="L195" s="91">
        <v>0.47564882426047489</v>
      </c>
      <c r="M195" s="135">
        <v>287639.16957254772</v>
      </c>
      <c r="N195" s="91">
        <v>42.715952771631308</v>
      </c>
      <c r="O195" s="135">
        <v>11798256.00172247</v>
      </c>
      <c r="P195" s="91">
        <v>1.8252332874770085</v>
      </c>
      <c r="Q195" s="135">
        <v>15597.467422025193</v>
      </c>
      <c r="R195" s="91">
        <v>59.520421724679387</v>
      </c>
      <c r="S195" s="93">
        <v>1.7914967382393196E-3</v>
      </c>
      <c r="T195" s="93">
        <v>2.4379804060070762E-2</v>
      </c>
      <c r="U195" s="93">
        <v>1.3220146621456647E-3</v>
      </c>
      <c r="V195" s="93">
        <v>6.6075147939351001E-2</v>
      </c>
      <c r="W195" s="92">
        <v>424.75072613005278</v>
      </c>
    </row>
    <row r="196" spans="1:23" x14ac:dyDescent="0.2">
      <c r="A196" s="65" t="s">
        <v>1069</v>
      </c>
      <c r="B196" s="89" t="s">
        <v>1029</v>
      </c>
      <c r="C196" s="90">
        <v>0.19513888888888889</v>
      </c>
      <c r="D196" s="91">
        <v>0.73992879999999994</v>
      </c>
      <c r="E196" s="91">
        <v>-688</v>
      </c>
      <c r="F196" s="91">
        <v>1056</v>
      </c>
      <c r="G196" s="135">
        <v>957.13412465527892</v>
      </c>
      <c r="H196" s="91">
        <v>6.1752184527731018</v>
      </c>
      <c r="I196" s="135">
        <v>18980.753129362303</v>
      </c>
      <c r="J196" s="91">
        <v>0.52840344313056598</v>
      </c>
      <c r="K196" s="135">
        <v>3152.2295230030945</v>
      </c>
      <c r="L196" s="91">
        <v>1.9026277332553709</v>
      </c>
      <c r="M196" s="135">
        <v>28275.443514947245</v>
      </c>
      <c r="N196" s="91">
        <v>9.8225411665620613E-2</v>
      </c>
      <c r="O196" s="135">
        <v>11349483.422882065</v>
      </c>
      <c r="P196" s="91">
        <v>1.6156616978784555</v>
      </c>
      <c r="Q196" s="135">
        <v>18655.164118404664</v>
      </c>
      <c r="R196" s="91">
        <v>6.2900456727942551</v>
      </c>
      <c r="S196" s="93">
        <v>2.7774211438097538E-4</v>
      </c>
      <c r="T196" s="93">
        <v>2.4913418929658239E-3</v>
      </c>
      <c r="U196" s="93">
        <v>1.6437016050257739E-3</v>
      </c>
      <c r="V196" s="93">
        <v>0.67128047414458802</v>
      </c>
      <c r="W196" s="92">
        <v>43.404749089373219</v>
      </c>
    </row>
    <row r="197" spans="1:23" x14ac:dyDescent="0.2">
      <c r="A197" s="65" t="s">
        <v>1070</v>
      </c>
      <c r="B197" s="89" t="s">
        <v>1029</v>
      </c>
      <c r="C197" s="90">
        <v>0.19999999999999998</v>
      </c>
      <c r="D197" s="91">
        <v>0.73912260000000007</v>
      </c>
      <c r="E197" s="91">
        <v>-668</v>
      </c>
      <c r="F197" s="91">
        <v>1076</v>
      </c>
      <c r="G197" s="135">
        <v>287.72889858161153</v>
      </c>
      <c r="H197" s="91">
        <v>12.168024956558195</v>
      </c>
      <c r="I197" s="135">
        <v>18819.033367881737</v>
      </c>
      <c r="J197" s="91">
        <v>0.31728787908313155</v>
      </c>
      <c r="K197" s="135">
        <v>15579.690132489255</v>
      </c>
      <c r="L197" s="91">
        <v>1.771363049197227</v>
      </c>
      <c r="M197" s="135">
        <v>36641.88497601205</v>
      </c>
      <c r="N197" s="91">
        <v>0.90782088511865011</v>
      </c>
      <c r="O197" s="135">
        <v>11178780.049390448</v>
      </c>
      <c r="P197" s="91">
        <v>0.13603983586354321</v>
      </c>
      <c r="Q197" s="135">
        <v>7699.6288702818247</v>
      </c>
      <c r="R197" s="91">
        <v>4.001745617138285</v>
      </c>
      <c r="S197" s="93">
        <v>1.3936842896679748E-3</v>
      </c>
      <c r="T197" s="93">
        <v>3.277807132273798E-3</v>
      </c>
      <c r="U197" s="93">
        <v>6.8877183702184628E-4</v>
      </c>
      <c r="V197" s="93">
        <v>0.51359348407435346</v>
      </c>
      <c r="W197" s="92">
        <v>57.106732938341786</v>
      </c>
    </row>
    <row r="198" spans="1:23" x14ac:dyDescent="0.2">
      <c r="A198" s="65" t="s">
        <v>1071</v>
      </c>
      <c r="B198" s="89" t="s">
        <v>1029</v>
      </c>
      <c r="C198" s="90">
        <v>0.20416666666666669</v>
      </c>
      <c r="D198" s="91">
        <v>0.73682520000000007</v>
      </c>
      <c r="E198" s="91">
        <v>-648</v>
      </c>
      <c r="F198" s="91">
        <v>1096</v>
      </c>
      <c r="G198" s="135">
        <v>20.94596231990872</v>
      </c>
      <c r="H198" s="91">
        <v>5.6643405618488583</v>
      </c>
      <c r="I198" s="135">
        <v>19437.062012080805</v>
      </c>
      <c r="J198" s="91">
        <v>0.25162244527296218</v>
      </c>
      <c r="K198" s="135">
        <v>11442.227847146247</v>
      </c>
      <c r="L198" s="91">
        <v>0.87401640578027751</v>
      </c>
      <c r="M198" s="135">
        <v>32985.234209109891</v>
      </c>
      <c r="N198" s="91">
        <v>0.4674672856155706</v>
      </c>
      <c r="O198" s="135">
        <v>11660532.986230047</v>
      </c>
      <c r="P198" s="91">
        <v>1.8001890186074492</v>
      </c>
      <c r="Q198" s="135">
        <v>739.4379452181978</v>
      </c>
      <c r="R198" s="91">
        <v>0.58115468878698939</v>
      </c>
      <c r="S198" s="93">
        <v>9.8127828810727624E-4</v>
      </c>
      <c r="T198" s="93">
        <v>2.8287930104106077E-3</v>
      </c>
      <c r="U198" s="93">
        <v>6.3413734697324894E-5</v>
      </c>
      <c r="V198" s="93">
        <v>0.58926554496656147</v>
      </c>
      <c r="W198" s="92">
        <v>49.28390245807563</v>
      </c>
    </row>
    <row r="199" spans="1:23" x14ac:dyDescent="0.2">
      <c r="A199" s="65" t="s">
        <v>1072</v>
      </c>
      <c r="B199" s="89" t="s">
        <v>1029</v>
      </c>
      <c r="C199" s="90">
        <v>0.20972222222222223</v>
      </c>
      <c r="D199" s="91">
        <v>0.74399780000000004</v>
      </c>
      <c r="E199" s="91">
        <v>-628</v>
      </c>
      <c r="F199" s="91">
        <v>1116</v>
      </c>
      <c r="G199" s="135">
        <v>41.666742014304333</v>
      </c>
      <c r="H199" s="91">
        <v>6.8213200884287879</v>
      </c>
      <c r="I199" s="135">
        <v>18907.022840511581</v>
      </c>
      <c r="J199" s="91">
        <v>0.42232766764005569</v>
      </c>
      <c r="K199" s="135">
        <v>10856.754036493881</v>
      </c>
      <c r="L199" s="91">
        <v>1.1604701843973171</v>
      </c>
      <c r="M199" s="135">
        <v>33861.852241276632</v>
      </c>
      <c r="N199" s="91">
        <v>0.96014570911467134</v>
      </c>
      <c r="O199" s="135">
        <v>11481935.296554739</v>
      </c>
      <c r="P199" s="91">
        <v>1.9764364628892022</v>
      </c>
      <c r="Q199" s="135">
        <v>1633.110767340683</v>
      </c>
      <c r="R199" s="91">
        <v>4.3077796582138213</v>
      </c>
      <c r="S199" s="93">
        <v>9.4555088110900181E-4</v>
      </c>
      <c r="T199" s="93">
        <v>2.9491415311700283E-3</v>
      </c>
      <c r="U199" s="93">
        <v>1.4223305785660654E-4</v>
      </c>
      <c r="V199" s="93">
        <v>0.55835760860903116</v>
      </c>
      <c r="W199" s="92">
        <v>51.380642918142037</v>
      </c>
    </row>
    <row r="200" spans="1:23" x14ac:dyDescent="0.2">
      <c r="A200" s="65" t="s">
        <v>1073</v>
      </c>
      <c r="B200" s="89" t="s">
        <v>1029</v>
      </c>
      <c r="C200" s="90">
        <v>0.21388888888888891</v>
      </c>
      <c r="D200" s="91">
        <v>0.7322109</v>
      </c>
      <c r="E200" s="91">
        <v>-648</v>
      </c>
      <c r="F200" s="91">
        <v>1136</v>
      </c>
      <c r="G200" s="135">
        <v>1185.1961402736399</v>
      </c>
      <c r="H200" s="91">
        <v>5.8144917349845233</v>
      </c>
      <c r="I200" s="135">
        <v>18722.697926850513</v>
      </c>
      <c r="J200" s="91">
        <v>0.25170339482288934</v>
      </c>
      <c r="K200" s="135">
        <v>9325.2473611288297</v>
      </c>
      <c r="L200" s="91">
        <v>0.87330848600893696</v>
      </c>
      <c r="M200" s="135">
        <v>31619.058718843473</v>
      </c>
      <c r="N200" s="91">
        <v>0.24951560051335978</v>
      </c>
      <c r="O200" s="135">
        <v>11581903.97896502</v>
      </c>
      <c r="P200" s="91">
        <v>7.6860473691734141E-2</v>
      </c>
      <c r="Q200" s="135">
        <v>26923.63212099986</v>
      </c>
      <c r="R200" s="91">
        <v>2.5869137709564414</v>
      </c>
      <c r="S200" s="93">
        <v>8.0515668046163085E-4</v>
      </c>
      <c r="T200" s="93">
        <v>2.7300397910628342E-3</v>
      </c>
      <c r="U200" s="93">
        <v>2.3246291948110075E-3</v>
      </c>
      <c r="V200" s="93">
        <v>0.59213331090380195</v>
      </c>
      <c r="W200" s="92">
        <v>47.56340045886779</v>
      </c>
    </row>
    <row r="201" spans="1:23" x14ac:dyDescent="0.2">
      <c r="A201" s="65" t="s">
        <v>1074</v>
      </c>
      <c r="B201" s="89" t="s">
        <v>1029</v>
      </c>
      <c r="C201" s="90">
        <v>0.21875</v>
      </c>
      <c r="D201" s="91">
        <v>0.73414069999999998</v>
      </c>
      <c r="E201" s="91">
        <v>-628</v>
      </c>
      <c r="F201" s="91">
        <v>1156</v>
      </c>
      <c r="G201" s="135">
        <v>122.41055148982666</v>
      </c>
      <c r="H201" s="91">
        <v>7.4574078472101535</v>
      </c>
      <c r="I201" s="135">
        <v>19030.488360404317</v>
      </c>
      <c r="J201" s="91">
        <v>0.7105904014593234</v>
      </c>
      <c r="K201" s="135">
        <v>8360.5501094048013</v>
      </c>
      <c r="L201" s="91">
        <v>0.58841400736433636</v>
      </c>
      <c r="M201" s="135">
        <v>26509.124326348709</v>
      </c>
      <c r="N201" s="91">
        <v>0.44337119600661151</v>
      </c>
      <c r="O201" s="135">
        <v>11393951.790485324</v>
      </c>
      <c r="P201" s="91">
        <v>2.001511106078155</v>
      </c>
      <c r="Q201" s="135">
        <v>836.29138218202741</v>
      </c>
      <c r="R201" s="91">
        <v>2.6775370719926119</v>
      </c>
      <c r="S201" s="93">
        <v>7.3377088679507955E-4</v>
      </c>
      <c r="T201" s="93">
        <v>2.3265961462541483E-3</v>
      </c>
      <c r="U201" s="93">
        <v>7.3397834005264442E-5</v>
      </c>
      <c r="V201" s="93">
        <v>0.71788445842735693</v>
      </c>
      <c r="W201" s="92">
        <v>40.534509633379052</v>
      </c>
    </row>
    <row r="202" spans="1:23" x14ac:dyDescent="0.2">
      <c r="A202" s="65" t="s">
        <v>1075</v>
      </c>
      <c r="B202" s="89" t="s">
        <v>1029</v>
      </c>
      <c r="C202" s="90">
        <v>0.22361111111111109</v>
      </c>
      <c r="D202" s="91">
        <v>0.73342979999999991</v>
      </c>
      <c r="E202" s="91">
        <v>-648</v>
      </c>
      <c r="F202" s="91">
        <v>1176</v>
      </c>
      <c r="G202" s="135">
        <v>22.409932332056268</v>
      </c>
      <c r="H202" s="91">
        <v>13.065346342208231</v>
      </c>
      <c r="I202" s="135">
        <v>18519.596268455865</v>
      </c>
      <c r="J202" s="91">
        <v>0.14202167145793076</v>
      </c>
      <c r="K202" s="135">
        <v>7486.5315564389748</v>
      </c>
      <c r="L202" s="91">
        <v>1.388245874468045</v>
      </c>
      <c r="M202" s="135">
        <v>25026.799224761271</v>
      </c>
      <c r="N202" s="91">
        <v>1.284681424672327</v>
      </c>
      <c r="O202" s="135">
        <v>11154261.312663725</v>
      </c>
      <c r="P202" s="91">
        <v>1.8730642361236554</v>
      </c>
      <c r="Q202" s="135">
        <v>474.55922217094349</v>
      </c>
      <c r="R202" s="91">
        <v>1.6319201949333089</v>
      </c>
      <c r="S202" s="93">
        <v>6.7118129534398838E-4</v>
      </c>
      <c r="T202" s="93">
        <v>2.2436984864562652E-3</v>
      </c>
      <c r="U202" s="93">
        <v>4.2545105307167581E-5</v>
      </c>
      <c r="V202" s="93">
        <v>0.73999060375778125</v>
      </c>
      <c r="W202" s="92">
        <v>39.090246951575907</v>
      </c>
    </row>
    <row r="203" spans="1:23" x14ac:dyDescent="0.2">
      <c r="A203" s="65" t="s">
        <v>1076</v>
      </c>
      <c r="B203" s="89" t="s">
        <v>1029</v>
      </c>
      <c r="C203" s="90">
        <v>0.22847222222222222</v>
      </c>
      <c r="D203" s="91">
        <v>0.72663200000000006</v>
      </c>
      <c r="E203" s="91">
        <v>-748</v>
      </c>
      <c r="F203" s="91">
        <v>1236</v>
      </c>
      <c r="G203" s="135">
        <v>5550.3140845507869</v>
      </c>
      <c r="H203" s="91">
        <v>3.5888760590300484</v>
      </c>
      <c r="I203" s="135">
        <v>18215.299905234966</v>
      </c>
      <c r="J203" s="91">
        <v>0.40225622976212377</v>
      </c>
      <c r="K203" s="135">
        <v>9316.6838220798145</v>
      </c>
      <c r="L203" s="91">
        <v>1.7272597344936569</v>
      </c>
      <c r="M203" s="135">
        <v>70633.484027594619</v>
      </c>
      <c r="N203" s="91">
        <v>3.6704278320820243</v>
      </c>
      <c r="O203" s="135">
        <v>10390565.57609685</v>
      </c>
      <c r="P203" s="91">
        <v>1.8048651024496161</v>
      </c>
      <c r="Q203" s="135">
        <v>219961.4755042067</v>
      </c>
      <c r="R203" s="91">
        <v>0.39908035731374603</v>
      </c>
      <c r="S203" s="93">
        <v>8.9664838298239851E-4</v>
      </c>
      <c r="T203" s="93">
        <v>6.7978478659606939E-3</v>
      </c>
      <c r="U203" s="93">
        <v>2.1169345777502308E-2</v>
      </c>
      <c r="V203" s="93">
        <v>0.25788477173402252</v>
      </c>
      <c r="W203" s="92">
        <v>118.43371710757113</v>
      </c>
    </row>
    <row r="204" spans="1:23" x14ac:dyDescent="0.2">
      <c r="A204" s="65" t="s">
        <v>1077</v>
      </c>
      <c r="B204" s="89" t="s">
        <v>1029</v>
      </c>
      <c r="C204" s="90">
        <v>0.23333333333333331</v>
      </c>
      <c r="D204" s="91">
        <v>0.7320506</v>
      </c>
      <c r="E204" s="91">
        <v>-728</v>
      </c>
      <c r="F204" s="91">
        <v>1256</v>
      </c>
      <c r="G204" s="135">
        <v>1402.3374683522081</v>
      </c>
      <c r="H204" s="91">
        <v>5.8488585484066213</v>
      </c>
      <c r="I204" s="135">
        <v>19164.737261239094</v>
      </c>
      <c r="J204" s="91">
        <v>0.28238878856915983</v>
      </c>
      <c r="K204" s="135">
        <v>5393.5933095975379</v>
      </c>
      <c r="L204" s="91">
        <v>1.199675535496741</v>
      </c>
      <c r="M204" s="135">
        <v>25527.773821627856</v>
      </c>
      <c r="N204" s="91">
        <v>1.0526237865695836</v>
      </c>
      <c r="O204" s="135">
        <v>11430845.868524844</v>
      </c>
      <c r="P204" s="91">
        <v>1.8223679228757477</v>
      </c>
      <c r="Q204" s="135">
        <v>40932.524692007762</v>
      </c>
      <c r="R204" s="91">
        <v>1.2574916350495877</v>
      </c>
      <c r="S204" s="93">
        <v>4.7184551096511146E-4</v>
      </c>
      <c r="T204" s="93">
        <v>2.2332357653355559E-3</v>
      </c>
      <c r="U204" s="93">
        <v>3.5808832664533273E-3</v>
      </c>
      <c r="V204" s="93">
        <v>0.75074064018078157</v>
      </c>
      <c r="W204" s="92">
        <v>38.907962943781278</v>
      </c>
    </row>
    <row r="205" spans="1:23" x14ac:dyDescent="0.2">
      <c r="A205" s="65" t="s">
        <v>1078</v>
      </c>
      <c r="B205" s="89" t="s">
        <v>1029</v>
      </c>
      <c r="C205" s="90">
        <v>0.23819444444444446</v>
      </c>
      <c r="D205" s="91">
        <v>0.73192849999999998</v>
      </c>
      <c r="E205" s="91">
        <v>-708</v>
      </c>
      <c r="F205" s="91">
        <v>1296</v>
      </c>
      <c r="G205" s="135">
        <v>54.279406876213635</v>
      </c>
      <c r="H205" s="91">
        <v>2.7209364874309854</v>
      </c>
      <c r="I205" s="135">
        <v>19323.683183511293</v>
      </c>
      <c r="J205" s="91">
        <v>0.18575483135666038</v>
      </c>
      <c r="K205" s="135">
        <v>6566.8336954175184</v>
      </c>
      <c r="L205" s="91">
        <v>2.4642232279366532</v>
      </c>
      <c r="M205" s="135">
        <v>18066.956352537964</v>
      </c>
      <c r="N205" s="91">
        <v>0.70879411599474706</v>
      </c>
      <c r="O205" s="135">
        <v>11271027.314810283</v>
      </c>
      <c r="P205" s="91">
        <v>7.8866794729183801E-2</v>
      </c>
      <c r="Q205" s="135">
        <v>1912.9953945993263</v>
      </c>
      <c r="R205" s="91">
        <v>1.2200213395482546</v>
      </c>
      <c r="S205" s="93">
        <v>5.8262956090866791E-4</v>
      </c>
      <c r="T205" s="93">
        <v>1.602955600045236E-3</v>
      </c>
      <c r="U205" s="93">
        <v>1.6972679962239329E-4</v>
      </c>
      <c r="V205" s="93">
        <v>1.0695594103650332</v>
      </c>
      <c r="W205" s="92">
        <v>27.92707248162651</v>
      </c>
    </row>
    <row r="206" spans="1:23" x14ac:dyDescent="0.2">
      <c r="A206" s="65" t="s">
        <v>1079</v>
      </c>
      <c r="B206" s="89" t="s">
        <v>1029</v>
      </c>
      <c r="C206" s="90">
        <v>0.24305555555555555</v>
      </c>
      <c r="D206" s="91">
        <v>0.73133190000000003</v>
      </c>
      <c r="E206" s="91">
        <v>-688</v>
      </c>
      <c r="F206" s="91">
        <v>1316</v>
      </c>
      <c r="G206" s="135">
        <v>1697.5361071950526</v>
      </c>
      <c r="H206" s="91">
        <v>9.4362966042524494</v>
      </c>
      <c r="I206" s="135">
        <v>18451.43221771665</v>
      </c>
      <c r="J206" s="91">
        <v>0.55825034156170983</v>
      </c>
      <c r="K206" s="135">
        <v>7509.7451499565068</v>
      </c>
      <c r="L206" s="91">
        <v>1.3576391124712908</v>
      </c>
      <c r="M206" s="135">
        <v>22327.835427018614</v>
      </c>
      <c r="N206" s="91">
        <v>0.75486483572916674</v>
      </c>
      <c r="O206" s="135">
        <v>10888142.377592264</v>
      </c>
      <c r="P206" s="91">
        <v>1.6563437209059597</v>
      </c>
      <c r="Q206" s="135">
        <v>58598.99024495171</v>
      </c>
      <c r="R206" s="91">
        <v>4.0023677926669698</v>
      </c>
      <c r="S206" s="93">
        <v>6.8971775804580956E-4</v>
      </c>
      <c r="T206" s="93">
        <v>2.0506560855568139E-3</v>
      </c>
      <c r="U206" s="93">
        <v>5.381908888842977E-3</v>
      </c>
      <c r="V206" s="93">
        <v>0.82638696787368915</v>
      </c>
      <c r="W206" s="92">
        <v>35.727016477947046</v>
      </c>
    </row>
    <row r="207" spans="1:23" x14ac:dyDescent="0.2">
      <c r="A207" s="65" t="s">
        <v>1080</v>
      </c>
      <c r="B207" s="89" t="s">
        <v>1029</v>
      </c>
      <c r="C207" s="90">
        <v>0.24791666666666667</v>
      </c>
      <c r="D207" s="91">
        <v>0.7304527999999999</v>
      </c>
      <c r="E207" s="91">
        <v>-708</v>
      </c>
      <c r="F207" s="91">
        <v>1336</v>
      </c>
      <c r="G207" s="135">
        <v>2345.9694113110659</v>
      </c>
      <c r="H207" s="91">
        <v>16.001297010674701</v>
      </c>
      <c r="I207" s="135">
        <v>18592.979986354312</v>
      </c>
      <c r="J207" s="91">
        <v>0.21870984553031542</v>
      </c>
      <c r="K207" s="135">
        <v>11623.602457143708</v>
      </c>
      <c r="L207" s="91">
        <v>1.4311650958783364</v>
      </c>
      <c r="M207" s="135">
        <v>36172.086934285217</v>
      </c>
      <c r="N207" s="91">
        <v>1.6970004648610806</v>
      </c>
      <c r="O207" s="135">
        <v>11235432.916744145</v>
      </c>
      <c r="P207" s="91">
        <v>1.8177542733561474</v>
      </c>
      <c r="Q207" s="135">
        <v>51800.63279262992</v>
      </c>
      <c r="R207" s="91">
        <v>1.2134846609668142</v>
      </c>
      <c r="S207" s="93">
        <v>1.0345486945875558E-3</v>
      </c>
      <c r="T207" s="93">
        <v>3.2194653470253047E-3</v>
      </c>
      <c r="U207" s="93">
        <v>4.6104705690006419E-3</v>
      </c>
      <c r="V207" s="93">
        <v>0.51401457759771141</v>
      </c>
      <c r="W207" s="92">
        <v>56.090288524475184</v>
      </c>
    </row>
    <row r="208" spans="1:23" x14ac:dyDescent="0.2">
      <c r="A208" s="65" t="s">
        <v>1081</v>
      </c>
      <c r="B208" s="89" t="s">
        <v>1029</v>
      </c>
      <c r="C208" s="90">
        <v>0.25277777777777777</v>
      </c>
      <c r="D208" s="91">
        <v>0.72899510000000001</v>
      </c>
      <c r="E208" s="91">
        <v>-688</v>
      </c>
      <c r="F208" s="91">
        <v>1356</v>
      </c>
      <c r="G208" s="135">
        <v>11.824329152721297</v>
      </c>
      <c r="H208" s="91">
        <v>10.816972003871918</v>
      </c>
      <c r="I208" s="135">
        <v>18733.829347410952</v>
      </c>
      <c r="J208" s="91">
        <v>0.35092130222662798</v>
      </c>
      <c r="K208" s="135">
        <v>5651.2607353306521</v>
      </c>
      <c r="L208" s="91">
        <v>0.6670917468228249</v>
      </c>
      <c r="M208" s="135">
        <v>16688.881059202635</v>
      </c>
      <c r="N208" s="91">
        <v>5.7390738293556377E-2</v>
      </c>
      <c r="O208" s="135">
        <v>11292192.459637826</v>
      </c>
      <c r="P208" s="91">
        <v>1.8453956508183873</v>
      </c>
      <c r="Q208" s="135">
        <v>463.41013789941854</v>
      </c>
      <c r="R208" s="91">
        <v>1.4491720977028362</v>
      </c>
      <c r="S208" s="93">
        <v>5.0045735188540216E-4</v>
      </c>
      <c r="T208" s="93">
        <v>1.477913267848952E-3</v>
      </c>
      <c r="U208" s="93">
        <v>4.103810128598193E-5</v>
      </c>
      <c r="V208" s="93">
        <v>1.122533576754128</v>
      </c>
      <c r="W208" s="92">
        <v>25.748555325930685</v>
      </c>
    </row>
    <row r="209" spans="1:23" x14ac:dyDescent="0.2">
      <c r="A209" s="65" t="s">
        <v>1082</v>
      </c>
      <c r="B209" s="89" t="s">
        <v>1029</v>
      </c>
      <c r="C209" s="90">
        <v>0.44513888888888892</v>
      </c>
      <c r="D209" s="91">
        <v>0.68635880000000005</v>
      </c>
      <c r="E209" s="91">
        <v>-662</v>
      </c>
      <c r="F209" s="91">
        <v>1376</v>
      </c>
      <c r="G209" s="135">
        <v>44.482073523791222</v>
      </c>
      <c r="H209" s="91">
        <v>17.326547073219199</v>
      </c>
      <c r="I209" s="135">
        <v>17201.604359876659</v>
      </c>
      <c r="J209" s="91">
        <v>0.32658764994544642</v>
      </c>
      <c r="K209" s="135">
        <v>6564.6904920335246</v>
      </c>
      <c r="L209" s="91">
        <v>0.83207439509849002</v>
      </c>
      <c r="M209" s="135">
        <v>22691.746520881261</v>
      </c>
      <c r="N209" s="91">
        <v>2.7508264781289054</v>
      </c>
      <c r="O209" s="135">
        <v>10604429.15537113</v>
      </c>
      <c r="P209" s="91">
        <v>1.8746596290756374</v>
      </c>
      <c r="Q209" s="135">
        <v>3169.0736906272009</v>
      </c>
      <c r="R209" s="91">
        <v>26.486783170570938</v>
      </c>
      <c r="S209" s="93">
        <v>6.1905175619080986E-4</v>
      </c>
      <c r="T209" s="93">
        <v>2.1398366841262665E-3</v>
      </c>
      <c r="U209" s="93">
        <v>2.9884434552727144E-4</v>
      </c>
      <c r="V209" s="93">
        <v>0.75805554870126468</v>
      </c>
      <c r="W209" s="92">
        <v>37.280742008544181</v>
      </c>
    </row>
    <row r="210" spans="1:23" x14ac:dyDescent="0.2">
      <c r="A210" s="65" t="s">
        <v>1083</v>
      </c>
      <c r="B210" s="89" t="s">
        <v>1029</v>
      </c>
      <c r="C210" s="90">
        <v>0.45</v>
      </c>
      <c r="D210" s="91">
        <v>0.6857588</v>
      </c>
      <c r="E210" s="91">
        <v>-682</v>
      </c>
      <c r="F210" s="91">
        <v>1396</v>
      </c>
      <c r="G210" s="135">
        <v>77.477741448135149</v>
      </c>
      <c r="H210" s="91">
        <v>8.0298098472338602</v>
      </c>
      <c r="I210" s="135">
        <v>17173.783341597638</v>
      </c>
      <c r="J210" s="91">
        <v>0.36131347842643141</v>
      </c>
      <c r="K210" s="135">
        <v>9121.9334198497108</v>
      </c>
      <c r="L210" s="91">
        <v>1.0625452055828206</v>
      </c>
      <c r="M210" s="135">
        <v>18067.631551066734</v>
      </c>
      <c r="N210" s="91">
        <v>0.89115915909284016</v>
      </c>
      <c r="O210" s="135">
        <v>10316663.241305292</v>
      </c>
      <c r="P210" s="91">
        <v>0.2737150908390466</v>
      </c>
      <c r="Q210" s="135">
        <v>1088.1137595282432</v>
      </c>
      <c r="R210" s="91">
        <v>4.2467012428323221</v>
      </c>
      <c r="S210" s="93">
        <v>8.8419416302432097E-4</v>
      </c>
      <c r="T210" s="93">
        <v>1.7513057398954868E-3</v>
      </c>
      <c r="U210" s="93">
        <v>1.0547148182289337E-4</v>
      </c>
      <c r="V210" s="93">
        <v>0.95052764902014386</v>
      </c>
      <c r="W210" s="92">
        <v>30.511663787923744</v>
      </c>
    </row>
    <row r="211" spans="1:23" x14ac:dyDescent="0.2">
      <c r="A211" s="65" t="s">
        <v>1084</v>
      </c>
      <c r="B211" s="89" t="s">
        <v>1029</v>
      </c>
      <c r="C211" s="90">
        <v>0.4548611111111111</v>
      </c>
      <c r="D211" s="91">
        <v>0.68445840000000002</v>
      </c>
      <c r="E211" s="91">
        <v>-662</v>
      </c>
      <c r="F211" s="91">
        <v>1416</v>
      </c>
      <c r="G211" s="135">
        <v>15.540550633529046</v>
      </c>
      <c r="H211" s="91">
        <v>10.941803411215599</v>
      </c>
      <c r="I211" s="135">
        <v>17226.290827449226</v>
      </c>
      <c r="J211" s="91">
        <v>0.30255412713330448</v>
      </c>
      <c r="K211" s="135">
        <v>7270.8536834598553</v>
      </c>
      <c r="L211" s="91">
        <v>0.63902031466833042</v>
      </c>
      <c r="M211" s="135">
        <v>16792.299903539901</v>
      </c>
      <c r="N211" s="91">
        <v>0.22423170427693168</v>
      </c>
      <c r="O211" s="135">
        <v>10552638.996271251</v>
      </c>
      <c r="P211" s="91">
        <v>1.9038796508789999</v>
      </c>
      <c r="Q211" s="135">
        <v>924.36110349194075</v>
      </c>
      <c r="R211" s="91">
        <v>2.0391295602761974</v>
      </c>
      <c r="S211" s="93">
        <v>6.8900809418658156E-4</v>
      </c>
      <c r="T211" s="93">
        <v>1.5912891466744402E-3</v>
      </c>
      <c r="U211" s="93">
        <v>8.7595254970681887E-5</v>
      </c>
      <c r="V211" s="93">
        <v>1.0258446386976352</v>
      </c>
      <c r="W211" s="92">
        <v>27.72381676519835</v>
      </c>
    </row>
    <row r="212" spans="1:23" x14ac:dyDescent="0.2">
      <c r="A212" s="65" t="s">
        <v>1085</v>
      </c>
      <c r="B212" s="89" t="s">
        <v>1029</v>
      </c>
      <c r="C212" s="90">
        <v>0.4597222222222222</v>
      </c>
      <c r="D212" s="91">
        <v>0.68401750000000006</v>
      </c>
      <c r="E212" s="91">
        <v>-682</v>
      </c>
      <c r="F212" s="91">
        <v>1436</v>
      </c>
      <c r="G212" s="135">
        <v>10.247750863214462</v>
      </c>
      <c r="H212" s="91">
        <v>3.9621434344205788</v>
      </c>
      <c r="I212" s="135">
        <v>17167.177026342022</v>
      </c>
      <c r="J212" s="91">
        <v>0.41057457614750853</v>
      </c>
      <c r="K212" s="135">
        <v>10073.844601207811</v>
      </c>
      <c r="L212" s="91">
        <v>1.1147643446300786</v>
      </c>
      <c r="M212" s="135">
        <v>16757.112704424962</v>
      </c>
      <c r="N212" s="91">
        <v>0.35064376130313513</v>
      </c>
      <c r="O212" s="135">
        <v>10488074.196589645</v>
      </c>
      <c r="P212" s="91">
        <v>1.6419422474432512</v>
      </c>
      <c r="Q212" s="135">
        <v>504.51544968643111</v>
      </c>
      <c r="R212" s="91">
        <v>1.4935666381062542</v>
      </c>
      <c r="S212" s="93">
        <v>9.6050470395065216E-4</v>
      </c>
      <c r="T212" s="93">
        <v>1.5977301829037203E-3</v>
      </c>
      <c r="U212" s="93">
        <v>4.8103726216056125E-5</v>
      </c>
      <c r="V212" s="93">
        <v>1.0244710606862946</v>
      </c>
      <c r="W212" s="92">
        <v>27.836034025381231</v>
      </c>
    </row>
    <row r="213" spans="1:23" x14ac:dyDescent="0.2">
      <c r="A213" s="65" t="s">
        <v>1086</v>
      </c>
      <c r="B213" s="89" t="s">
        <v>1029</v>
      </c>
      <c r="C213" s="90">
        <v>0.46458333333333335</v>
      </c>
      <c r="D213" s="91">
        <v>0.68539529999999993</v>
      </c>
      <c r="E213" s="91">
        <v>-662</v>
      </c>
      <c r="F213" s="91">
        <v>1456</v>
      </c>
      <c r="G213" s="135">
        <v>102.5905357268884</v>
      </c>
      <c r="H213" s="91">
        <v>5.910269860453945</v>
      </c>
      <c r="I213" s="135">
        <v>17246.115335980296</v>
      </c>
      <c r="J213" s="91">
        <v>0.89727536458004264</v>
      </c>
      <c r="K213" s="135">
        <v>10163.562462253611</v>
      </c>
      <c r="L213" s="91">
        <v>1.0193546738182224</v>
      </c>
      <c r="M213" s="135">
        <v>21248.11321323493</v>
      </c>
      <c r="N213" s="91">
        <v>0.36946303463622587</v>
      </c>
      <c r="O213" s="135">
        <v>10534480.340056829</v>
      </c>
      <c r="P213" s="91">
        <v>1.8598122275804549</v>
      </c>
      <c r="Q213" s="135">
        <v>1606.9806362131676</v>
      </c>
      <c r="R213" s="91">
        <v>3.4736723322689498</v>
      </c>
      <c r="S213" s="93">
        <v>9.6479011153565667E-4</v>
      </c>
      <c r="T213" s="93">
        <v>2.0170063000108369E-3</v>
      </c>
      <c r="U213" s="93">
        <v>1.5254484173298088E-4</v>
      </c>
      <c r="V213" s="93">
        <v>0.8116539648912503</v>
      </c>
      <c r="W213" s="92">
        <v>35.140761936706369</v>
      </c>
    </row>
    <row r="214" spans="1:23" x14ac:dyDescent="0.2">
      <c r="A214" s="65" t="s">
        <v>1087</v>
      </c>
      <c r="B214" s="89" t="s">
        <v>1029</v>
      </c>
      <c r="C214" s="90">
        <v>0.4694444444444445</v>
      </c>
      <c r="D214" s="91">
        <v>0.68263259999999992</v>
      </c>
      <c r="E214" s="91">
        <v>-642</v>
      </c>
      <c r="F214" s="91">
        <v>1476</v>
      </c>
      <c r="G214" s="135">
        <v>13.738744954272581</v>
      </c>
      <c r="H214" s="91">
        <v>10.270463582034305</v>
      </c>
      <c r="I214" s="135">
        <v>17372.34437223354</v>
      </c>
      <c r="J214" s="91">
        <v>0.15662662291414461</v>
      </c>
      <c r="K214" s="135">
        <v>10727.583139847326</v>
      </c>
      <c r="L214" s="91">
        <v>0.52274668412274683</v>
      </c>
      <c r="M214" s="135">
        <v>15164.953743519492</v>
      </c>
      <c r="N214" s="91">
        <v>0.7885740980086694</v>
      </c>
      <c r="O214" s="135">
        <v>10463164.968666099</v>
      </c>
      <c r="P214" s="91">
        <v>0.23876567125106757</v>
      </c>
      <c r="Q214" s="135">
        <v>607.8987967633642</v>
      </c>
      <c r="R214" s="91">
        <v>1.4754570084007737</v>
      </c>
      <c r="S214" s="93">
        <v>1.0252713373031083E-3</v>
      </c>
      <c r="T214" s="93">
        <v>1.4493658265862938E-3</v>
      </c>
      <c r="U214" s="93">
        <v>5.8098940290421743E-5</v>
      </c>
      <c r="V214" s="93">
        <v>1.1455586786512515</v>
      </c>
      <c r="W214" s="92">
        <v>25.251195036422519</v>
      </c>
    </row>
    <row r="215" spans="1:23" x14ac:dyDescent="0.2">
      <c r="A215" s="65" t="s">
        <v>1088</v>
      </c>
      <c r="B215" s="89" t="s">
        <v>1029</v>
      </c>
      <c r="C215" s="90">
        <v>0.47430555555555554</v>
      </c>
      <c r="D215" s="91">
        <v>0.68221019999999999</v>
      </c>
      <c r="E215" s="91">
        <v>-622</v>
      </c>
      <c r="F215" s="91">
        <v>1496</v>
      </c>
      <c r="G215" s="135">
        <v>16.666682603192257</v>
      </c>
      <c r="H215" s="91">
        <v>16.605690891785557</v>
      </c>
      <c r="I215" s="135">
        <v>17446.41166832684</v>
      </c>
      <c r="J215" s="91">
        <v>1.1166590047821052</v>
      </c>
      <c r="K215" s="135">
        <v>11495.203878941242</v>
      </c>
      <c r="L215" s="91">
        <v>1.0887936902048021</v>
      </c>
      <c r="M215" s="135">
        <v>16190.091163238671</v>
      </c>
      <c r="N215" s="91">
        <v>0.73599557961477247</v>
      </c>
      <c r="O215" s="135">
        <v>10836726.398444559</v>
      </c>
      <c r="P215" s="91">
        <v>1.9714722187631677</v>
      </c>
      <c r="Q215" s="135">
        <v>686.95722538531652</v>
      </c>
      <c r="R215" s="91">
        <v>0.355031674874491</v>
      </c>
      <c r="S215" s="93">
        <v>1.0607635051662094E-3</v>
      </c>
      <c r="T215" s="93">
        <v>1.4940020231167322E-3</v>
      </c>
      <c r="U215" s="93">
        <v>6.339158156506732E-5</v>
      </c>
      <c r="V215" s="93">
        <v>1.0775981118587385</v>
      </c>
      <c r="W215" s="92">
        <v>26.028857434416889</v>
      </c>
    </row>
    <row r="216" spans="1:23" x14ac:dyDescent="0.2">
      <c r="A216" s="65" t="s">
        <v>1089</v>
      </c>
      <c r="B216" s="89" t="s">
        <v>1029</v>
      </c>
      <c r="C216" s="90">
        <v>0.4909722222222222</v>
      </c>
      <c r="D216" s="91">
        <v>0.68033449999999995</v>
      </c>
      <c r="E216" s="91">
        <v>-1007</v>
      </c>
      <c r="F216" s="91">
        <v>-2251</v>
      </c>
      <c r="G216" s="135">
        <v>428.49917629496616</v>
      </c>
      <c r="H216" s="91">
        <v>13.343741351981075</v>
      </c>
      <c r="I216" s="135">
        <v>17147.705233316778</v>
      </c>
      <c r="J216" s="91">
        <v>0.5138612964756285</v>
      </c>
      <c r="K216" s="135">
        <v>19124.045633980033</v>
      </c>
      <c r="L216" s="91">
        <v>0.83802540661894631</v>
      </c>
      <c r="M216" s="135">
        <v>9920.8980409608139</v>
      </c>
      <c r="N216" s="91">
        <v>0.56614301847842108</v>
      </c>
      <c r="O216" s="135">
        <v>10567166.769427508</v>
      </c>
      <c r="P216" s="91">
        <v>1.776652843183061</v>
      </c>
      <c r="Q216" s="135">
        <v>994.07402342368005</v>
      </c>
      <c r="R216" s="91">
        <v>5.994896869432955E-2</v>
      </c>
      <c r="S216" s="93">
        <v>1.8097609369910708E-3</v>
      </c>
      <c r="T216" s="93">
        <v>9.3884181611134858E-4</v>
      </c>
      <c r="U216" s="93">
        <v>9.4071953733113604E-5</v>
      </c>
      <c r="V216" s="93">
        <v>1.7284428448431133</v>
      </c>
      <c r="W216" s="92">
        <v>16.356724694422969</v>
      </c>
    </row>
    <row r="217" spans="1:23" x14ac:dyDescent="0.2">
      <c r="A217" s="65" t="s">
        <v>1090</v>
      </c>
      <c r="B217" s="89" t="s">
        <v>1029</v>
      </c>
      <c r="C217" s="90">
        <v>0.49513888888888885</v>
      </c>
      <c r="D217" s="91">
        <v>0.68001639999999997</v>
      </c>
      <c r="E217" s="91">
        <v>-987</v>
      </c>
      <c r="F217" s="91">
        <v>-2271</v>
      </c>
      <c r="G217" s="135">
        <v>11.4864905265564</v>
      </c>
      <c r="H217" s="91">
        <v>12.820293727025856</v>
      </c>
      <c r="I217" s="135">
        <v>17309.050224995834</v>
      </c>
      <c r="J217" s="91">
        <v>0.27988055867239259</v>
      </c>
      <c r="K217" s="135">
        <v>4385.8494493286034</v>
      </c>
      <c r="L217" s="91">
        <v>0.91332324123404252</v>
      </c>
      <c r="M217" s="135">
        <v>3815.3781889861657</v>
      </c>
      <c r="N217" s="91">
        <v>0.14331069014813394</v>
      </c>
      <c r="O217" s="135">
        <v>10559420.233120307</v>
      </c>
      <c r="P217" s="91">
        <v>1.9180951784594267</v>
      </c>
      <c r="Q217" s="135">
        <v>385.02891246808076</v>
      </c>
      <c r="R217" s="91">
        <v>1.9011766617499777</v>
      </c>
      <c r="S217" s="93">
        <v>4.1534945598358723E-4</v>
      </c>
      <c r="T217" s="93">
        <v>3.6132459024776608E-4</v>
      </c>
      <c r="U217" s="93">
        <v>3.6463073158165689E-5</v>
      </c>
      <c r="V217" s="93">
        <v>4.5366538695854022</v>
      </c>
      <c r="W217" s="92">
        <v>6.2950826716339483</v>
      </c>
    </row>
    <row r="218" spans="1:23" x14ac:dyDescent="0.2">
      <c r="A218" s="65" t="s">
        <v>1091</v>
      </c>
      <c r="B218" s="89" t="s">
        <v>1029</v>
      </c>
      <c r="C218" s="90">
        <v>0.5</v>
      </c>
      <c r="D218" s="91">
        <v>0.67857900000000004</v>
      </c>
      <c r="E218" s="91">
        <v>-1007</v>
      </c>
      <c r="F218" s="91">
        <v>-2291</v>
      </c>
      <c r="G218" s="135">
        <v>23.986511940121432</v>
      </c>
      <c r="H218" s="91">
        <v>10.381854500548942</v>
      </c>
      <c r="I218" s="135">
        <v>16896.991413244719</v>
      </c>
      <c r="J218" s="91">
        <v>0.23537074467315158</v>
      </c>
      <c r="K218" s="135">
        <v>10770.981344534061</v>
      </c>
      <c r="L218" s="91">
        <v>1.3127223293681436</v>
      </c>
      <c r="M218" s="135">
        <v>8317.2752553412793</v>
      </c>
      <c r="N218" s="91">
        <v>0.25364476038345635</v>
      </c>
      <c r="O218" s="135">
        <v>10524874.648084896</v>
      </c>
      <c r="P218" s="91">
        <v>1.6320449326643014</v>
      </c>
      <c r="Q218" s="135">
        <v>816.24488851218985</v>
      </c>
      <c r="R218" s="91">
        <v>1.1201389195465645</v>
      </c>
      <c r="S218" s="93">
        <v>1.0233833375387464E-3</v>
      </c>
      <c r="T218" s="93">
        <v>7.9024934105554299E-4</v>
      </c>
      <c r="U218" s="93">
        <v>7.7553882189059008E-5</v>
      </c>
      <c r="V218" s="93">
        <v>2.0315537113423803</v>
      </c>
      <c r="W218" s="92">
        <v>13.767911366723403</v>
      </c>
    </row>
    <row r="219" spans="1:23" x14ac:dyDescent="0.2">
      <c r="A219" s="65" t="s">
        <v>1092</v>
      </c>
      <c r="B219" s="89" t="s">
        <v>1029</v>
      </c>
      <c r="C219" s="90">
        <v>0.50486111111111109</v>
      </c>
      <c r="D219" s="91">
        <v>0.67709719999999995</v>
      </c>
      <c r="E219" s="91">
        <v>-987</v>
      </c>
      <c r="F219" s="91">
        <v>-2311</v>
      </c>
      <c r="G219" s="135">
        <v>15.427940366876099</v>
      </c>
      <c r="H219" s="91">
        <v>8.0292098626888055</v>
      </c>
      <c r="I219" s="135">
        <v>17177.258194265338</v>
      </c>
      <c r="J219" s="91">
        <v>0.14879821527012055</v>
      </c>
      <c r="K219" s="135">
        <v>12314.738125456483</v>
      </c>
      <c r="L219" s="91">
        <v>0.62424814774059356</v>
      </c>
      <c r="M219" s="135">
        <v>6188.9217440951243</v>
      </c>
      <c r="N219" s="91">
        <v>0.70574574138848034</v>
      </c>
      <c r="O219" s="135">
        <v>10710828.709095476</v>
      </c>
      <c r="P219" s="91">
        <v>1.7529614960881612</v>
      </c>
      <c r="Q219" s="135">
        <v>574.1132846741076</v>
      </c>
      <c r="R219" s="91">
        <v>2.0544417250322917</v>
      </c>
      <c r="S219" s="93">
        <v>1.1497465284828045E-3</v>
      </c>
      <c r="T219" s="93">
        <v>5.7781913166434862E-4</v>
      </c>
      <c r="U219" s="93">
        <v>5.3601201201787419E-5</v>
      </c>
      <c r="V219" s="93">
        <v>2.7754847943673275</v>
      </c>
      <c r="W219" s="92">
        <v>10.06690189722371</v>
      </c>
    </row>
    <row r="220" spans="1:23" x14ac:dyDescent="0.2">
      <c r="A220" s="65" t="s">
        <v>1093</v>
      </c>
      <c r="B220" s="89" t="s">
        <v>1029</v>
      </c>
      <c r="C220" s="90">
        <v>0.50972222222222219</v>
      </c>
      <c r="D220" s="91">
        <v>0.67582009999999992</v>
      </c>
      <c r="E220" s="91">
        <v>-967</v>
      </c>
      <c r="F220" s="91">
        <v>-2331</v>
      </c>
      <c r="G220" s="135">
        <v>13.288294263911601</v>
      </c>
      <c r="H220" s="91">
        <v>1.6949021752745619</v>
      </c>
      <c r="I220" s="135">
        <v>17121.97003395178</v>
      </c>
      <c r="J220" s="91">
        <v>7.7152596056809228E-2</v>
      </c>
      <c r="K220" s="135">
        <v>4722.3551674959053</v>
      </c>
      <c r="L220" s="91">
        <v>0.72733498681647979</v>
      </c>
      <c r="M220" s="135">
        <v>4804.3711666175432</v>
      </c>
      <c r="N220" s="91">
        <v>0.9517837819731374</v>
      </c>
      <c r="O220" s="135">
        <v>10839257.577388702</v>
      </c>
      <c r="P220" s="91">
        <v>8.4456580552437266E-2</v>
      </c>
      <c r="Q220" s="135">
        <v>424.89513538280033</v>
      </c>
      <c r="R220" s="91">
        <v>1.9353820130189092</v>
      </c>
      <c r="S220" s="93">
        <v>4.3567145939469161E-4</v>
      </c>
      <c r="T220" s="93">
        <v>4.4323802920227031E-4</v>
      </c>
      <c r="U220" s="93">
        <v>3.9199652960471698E-5</v>
      </c>
      <c r="V220" s="93">
        <v>3.5638316525003808</v>
      </c>
      <c r="W220" s="92">
        <v>7.7221980245714663</v>
      </c>
    </row>
    <row r="221" spans="1:23" x14ac:dyDescent="0.2">
      <c r="A221" s="65" t="s">
        <v>1094</v>
      </c>
      <c r="B221" s="89" t="s">
        <v>1029</v>
      </c>
      <c r="C221" s="90">
        <v>0.51458333333333328</v>
      </c>
      <c r="D221" s="91">
        <v>0.67379990000000001</v>
      </c>
      <c r="E221" s="91">
        <v>-947</v>
      </c>
      <c r="F221" s="91">
        <v>-2351</v>
      </c>
      <c r="G221" s="135">
        <v>49.887494142357035</v>
      </c>
      <c r="H221" s="91">
        <v>4.6316757974654061</v>
      </c>
      <c r="I221" s="135">
        <v>17282.277071084889</v>
      </c>
      <c r="J221" s="91">
        <v>0.24949662990499635</v>
      </c>
      <c r="K221" s="135">
        <v>11572.308978655039</v>
      </c>
      <c r="L221" s="91">
        <v>0.13502014325368142</v>
      </c>
      <c r="M221" s="135">
        <v>6386.8889537562982</v>
      </c>
      <c r="N221" s="91">
        <v>0.29714816105449487</v>
      </c>
      <c r="O221" s="135">
        <v>11037309.362328202</v>
      </c>
      <c r="P221" s="91">
        <v>0.24488576108929075</v>
      </c>
      <c r="Q221" s="135">
        <v>642.81056786681677</v>
      </c>
      <c r="R221" s="91">
        <v>0.3842363191174476</v>
      </c>
      <c r="S221" s="93">
        <v>1.0484719236150853E-3</v>
      </c>
      <c r="T221" s="93">
        <v>5.7866358041531356E-4</v>
      </c>
      <c r="U221" s="93">
        <v>5.823978895262412E-5</v>
      </c>
      <c r="V221" s="93">
        <v>2.7058990998928714</v>
      </c>
      <c r="W221" s="92">
        <v>10.081614083559096</v>
      </c>
    </row>
    <row r="222" spans="1:23" x14ac:dyDescent="0.2">
      <c r="A222" s="65" t="s">
        <v>1095</v>
      </c>
      <c r="B222" s="89" t="s">
        <v>1029</v>
      </c>
      <c r="C222" s="90">
        <v>0.51944444444444449</v>
      </c>
      <c r="D222" s="91">
        <v>0.6873243</v>
      </c>
      <c r="E222" s="91">
        <v>-967</v>
      </c>
      <c r="F222" s="91">
        <v>-2371</v>
      </c>
      <c r="G222" s="135">
        <v>12.274783176023611</v>
      </c>
      <c r="H222" s="91">
        <v>4.8545967058527308</v>
      </c>
      <c r="I222" s="135">
        <v>17183.170382171826</v>
      </c>
      <c r="J222" s="91">
        <v>0.27025713751449065</v>
      </c>
      <c r="K222" s="135">
        <v>4540.1884505610997</v>
      </c>
      <c r="L222" s="91">
        <v>1.1907136135413681</v>
      </c>
      <c r="M222" s="135">
        <v>4951.6175394262245</v>
      </c>
      <c r="N222" s="91">
        <v>0.79840422917078646</v>
      </c>
      <c r="O222" s="135">
        <v>10241607.049067488</v>
      </c>
      <c r="P222" s="91">
        <v>1.858516210409644</v>
      </c>
      <c r="Q222" s="135">
        <v>317.79714658871825</v>
      </c>
      <c r="R222" s="91">
        <v>2.1086851337170729</v>
      </c>
      <c r="S222" s="93">
        <v>4.4330820630093299E-4</v>
      </c>
      <c r="T222" s="93">
        <v>4.8348052368178647E-4</v>
      </c>
      <c r="U222" s="93">
        <v>3.1030007797228865E-5</v>
      </c>
      <c r="V222" s="93">
        <v>3.47021357068764</v>
      </c>
      <c r="W222" s="92">
        <v>8.4233123038061422</v>
      </c>
    </row>
    <row r="223" spans="1:23" x14ac:dyDescent="0.2">
      <c r="A223" s="65" t="s">
        <v>1096</v>
      </c>
      <c r="B223" s="89" t="s">
        <v>1029</v>
      </c>
      <c r="C223" s="90">
        <v>0.52430555555555558</v>
      </c>
      <c r="D223" s="91">
        <v>0.67944080000000007</v>
      </c>
      <c r="E223" s="91">
        <v>-1047</v>
      </c>
      <c r="F223" s="91">
        <v>-2391</v>
      </c>
      <c r="G223" s="135">
        <v>9.4594634787728253</v>
      </c>
      <c r="H223" s="91">
        <v>19.669902196120976</v>
      </c>
      <c r="I223" s="135">
        <v>17030.519255815714</v>
      </c>
      <c r="J223" s="91">
        <v>0.15055190004858118</v>
      </c>
      <c r="K223" s="135">
        <v>4716.2717829070953</v>
      </c>
      <c r="L223" s="91">
        <v>1.6467036936047805</v>
      </c>
      <c r="M223" s="135">
        <v>4453.2175760531391</v>
      </c>
      <c r="N223" s="91">
        <v>0</v>
      </c>
      <c r="O223" s="135">
        <v>10639104.904138817</v>
      </c>
      <c r="P223" s="91">
        <v>1.8201950677887393</v>
      </c>
      <c r="Q223" s="135">
        <v>486.94712983467952</v>
      </c>
      <c r="R223" s="91">
        <v>0.56979526340673614</v>
      </c>
      <c r="S223" s="93">
        <v>4.432959187264311E-4</v>
      </c>
      <c r="T223" s="93">
        <v>4.1857069896178499E-4</v>
      </c>
      <c r="U223" s="93">
        <v>4.5769558080515565E-5</v>
      </c>
      <c r="V223" s="93">
        <v>3.8243178027941238</v>
      </c>
      <c r="W223" s="92">
        <v>7.2924379491615108</v>
      </c>
    </row>
    <row r="224" spans="1:23" x14ac:dyDescent="0.2">
      <c r="A224" s="65" t="s">
        <v>1097</v>
      </c>
      <c r="B224" s="89" t="s">
        <v>1029</v>
      </c>
      <c r="C224" s="90">
        <v>0.52916666666666667</v>
      </c>
      <c r="D224" s="91">
        <v>0.673516</v>
      </c>
      <c r="E224" s="91">
        <v>-1027</v>
      </c>
      <c r="F224" s="91">
        <v>-2411</v>
      </c>
      <c r="G224" s="135">
        <v>10.810814392014388</v>
      </c>
      <c r="H224" s="91">
        <v>19.094065385572542</v>
      </c>
      <c r="I224" s="135">
        <v>17013.828215444151</v>
      </c>
      <c r="J224" s="91">
        <v>0.19038555807752924</v>
      </c>
      <c r="K224" s="135">
        <v>5428.1812758318893</v>
      </c>
      <c r="L224" s="91">
        <v>0.96667843313818813</v>
      </c>
      <c r="M224" s="135">
        <v>4076.615543990391</v>
      </c>
      <c r="N224" s="91">
        <v>0.65390905444015457</v>
      </c>
      <c r="O224" s="135">
        <v>10789438.14286693</v>
      </c>
      <c r="P224" s="91">
        <v>2.7130870443593267</v>
      </c>
      <c r="Q224" s="135">
        <v>358.33885750706253</v>
      </c>
      <c r="R224" s="91">
        <v>1.5835730648218151</v>
      </c>
      <c r="S224" s="93">
        <v>5.0310138525800317E-4</v>
      </c>
      <c r="T224" s="93">
        <v>3.7783390478822167E-4</v>
      </c>
      <c r="U224" s="93">
        <v>3.3212003513265985E-5</v>
      </c>
      <c r="V224" s="93">
        <v>4.173517966521362</v>
      </c>
      <c r="W224" s="92">
        <v>6.5827118634719897</v>
      </c>
    </row>
    <row r="225" spans="1:23" x14ac:dyDescent="0.2">
      <c r="A225" s="65" t="s">
        <v>1098</v>
      </c>
      <c r="B225" s="89" t="s">
        <v>1029</v>
      </c>
      <c r="C225" s="90">
        <v>0.53402777777777777</v>
      </c>
      <c r="D225" s="91">
        <v>0.66901739999999998</v>
      </c>
      <c r="E225" s="91">
        <v>-1047</v>
      </c>
      <c r="F225" s="91">
        <v>-2431</v>
      </c>
      <c r="G225" s="135">
        <v>12.38739330525892</v>
      </c>
      <c r="H225" s="91">
        <v>5.5297762682782015</v>
      </c>
      <c r="I225" s="135">
        <v>17130.319110596178</v>
      </c>
      <c r="J225" s="91">
        <v>0.237133707448207</v>
      </c>
      <c r="K225" s="135">
        <v>6452.6914220243079</v>
      </c>
      <c r="L225" s="91">
        <v>1.5424799297666454</v>
      </c>
      <c r="M225" s="135">
        <v>4413.1123132180628</v>
      </c>
      <c r="N225" s="91">
        <v>0.37077986425064768</v>
      </c>
      <c r="O225" s="135">
        <v>10847052.068755159</v>
      </c>
      <c r="P225" s="91">
        <v>5.9297408508699835E-2</v>
      </c>
      <c r="Q225" s="135">
        <v>415.66060059893113</v>
      </c>
      <c r="R225" s="91">
        <v>1.7963581132734534</v>
      </c>
      <c r="S225" s="93">
        <v>5.9487973148125933E-4</v>
      </c>
      <c r="T225" s="93">
        <v>4.0684900240591589E-4</v>
      </c>
      <c r="U225" s="93">
        <v>3.8320144308723099E-5</v>
      </c>
      <c r="V225" s="93">
        <v>3.8816866408062629</v>
      </c>
      <c r="W225" s="92">
        <v>7.0882197728663288</v>
      </c>
    </row>
    <row r="226" spans="1:23" x14ac:dyDescent="0.2">
      <c r="A226" s="65" t="s">
        <v>1099</v>
      </c>
      <c r="B226" s="89" t="s">
        <v>1029</v>
      </c>
      <c r="C226" s="90">
        <v>0.53819444444444442</v>
      </c>
      <c r="D226" s="91">
        <v>0.67052280000000009</v>
      </c>
      <c r="E226" s="91">
        <v>-1027</v>
      </c>
      <c r="F226" s="91">
        <v>-2451</v>
      </c>
      <c r="G226" s="135">
        <v>13.626134664716455</v>
      </c>
      <c r="H226" s="91">
        <v>2.9797913523280073</v>
      </c>
      <c r="I226" s="135">
        <v>17138.311056897812</v>
      </c>
      <c r="J226" s="91">
        <v>0.35873712131537061</v>
      </c>
      <c r="K226" s="135">
        <v>5509.5256879896324</v>
      </c>
      <c r="L226" s="91">
        <v>0.52142705409712686</v>
      </c>
      <c r="M226" s="135">
        <v>4007.8981245970754</v>
      </c>
      <c r="N226" s="91">
        <v>1.175054259096616</v>
      </c>
      <c r="O226" s="135">
        <v>10885906.432176216</v>
      </c>
      <c r="P226" s="91">
        <v>4.3415856579414484E-2</v>
      </c>
      <c r="Q226" s="135">
        <v>380.74951129930633</v>
      </c>
      <c r="R226" s="91">
        <v>2.9726532894141982</v>
      </c>
      <c r="S226" s="93">
        <v>5.061154734625269E-4</v>
      </c>
      <c r="T226" s="93">
        <v>3.6817311902945059E-4</v>
      </c>
      <c r="U226" s="93">
        <v>3.4976371850294343E-5</v>
      </c>
      <c r="V226" s="93">
        <v>4.2761344036459938</v>
      </c>
      <c r="W226" s="92">
        <v>6.4143993636703414</v>
      </c>
    </row>
    <row r="227" spans="1:23" x14ac:dyDescent="0.2">
      <c r="A227" s="65" t="s">
        <v>1100</v>
      </c>
      <c r="B227" s="89" t="s">
        <v>1029</v>
      </c>
      <c r="C227" s="90">
        <v>0.54305555555555551</v>
      </c>
      <c r="D227" s="91">
        <v>0.67067260000000006</v>
      </c>
      <c r="E227" s="91">
        <v>-1007</v>
      </c>
      <c r="F227" s="91">
        <v>-2471</v>
      </c>
      <c r="G227" s="135">
        <v>11.261267839865612</v>
      </c>
      <c r="H227" s="91">
        <v>7.0000048939656496</v>
      </c>
      <c r="I227" s="135">
        <v>16873.344891566911</v>
      </c>
      <c r="J227" s="91">
        <v>0.71462766467964467</v>
      </c>
      <c r="K227" s="135">
        <v>8574.3319498788478</v>
      </c>
      <c r="L227" s="91">
        <v>0.85105992864078295</v>
      </c>
      <c r="M227" s="135">
        <v>4206.1659632211322</v>
      </c>
      <c r="N227" s="91">
        <v>0.35043999399459536</v>
      </c>
      <c r="O227" s="135">
        <v>10403888.600723566</v>
      </c>
      <c r="P227" s="91">
        <v>1.7638126235190683</v>
      </c>
      <c r="Q227" s="135">
        <v>384.91627888714328</v>
      </c>
      <c r="R227" s="91">
        <v>2.5197105514484401</v>
      </c>
      <c r="S227" s="93">
        <v>8.2414684344875842E-4</v>
      </c>
      <c r="T227" s="93">
        <v>4.0428787010739458E-4</v>
      </c>
      <c r="U227" s="93">
        <v>3.699734720923225E-5</v>
      </c>
      <c r="V227" s="93">
        <v>4.0115737322559433</v>
      </c>
      <c r="W227" s="92">
        <v>7.0435991187859406</v>
      </c>
    </row>
    <row r="228" spans="1:23" x14ac:dyDescent="0.2">
      <c r="A228" s="65" t="s">
        <v>1101</v>
      </c>
      <c r="B228" s="89" t="s">
        <v>1029</v>
      </c>
      <c r="C228" s="90">
        <v>0.54791666666666672</v>
      </c>
      <c r="D228" s="91">
        <v>0.66977700000000007</v>
      </c>
      <c r="E228" s="91">
        <v>-1027</v>
      </c>
      <c r="F228" s="91">
        <v>-2491</v>
      </c>
      <c r="G228" s="135">
        <v>16.44145503676226</v>
      </c>
      <c r="H228" s="91">
        <v>5.8520576784659166</v>
      </c>
      <c r="I228" s="135">
        <v>16862.565479308036</v>
      </c>
      <c r="J228" s="91">
        <v>0.5686004730038684</v>
      </c>
      <c r="K228" s="135">
        <v>15287.073561776057</v>
      </c>
      <c r="L228" s="91">
        <v>1.5189435680124885</v>
      </c>
      <c r="M228" s="135">
        <v>5411.7323039970697</v>
      </c>
      <c r="N228" s="91">
        <v>1.0214039072219061</v>
      </c>
      <c r="O228" s="135">
        <v>10130468.100098846</v>
      </c>
      <c r="P228" s="91">
        <v>1.9443867122523619</v>
      </c>
      <c r="Q228" s="135">
        <v>702.72393544809495</v>
      </c>
      <c r="R228" s="91">
        <v>0.64920474907496861</v>
      </c>
      <c r="S228" s="93">
        <v>1.509019465904729E-3</v>
      </c>
      <c r="T228" s="93">
        <v>5.3420357781337518E-4</v>
      </c>
      <c r="U228" s="93">
        <v>6.9367370639194671E-5</v>
      </c>
      <c r="V228" s="93">
        <v>3.1159274945757121</v>
      </c>
      <c r="W228" s="92">
        <v>9.307021377957895</v>
      </c>
    </row>
    <row r="229" spans="1:23" x14ac:dyDescent="0.2">
      <c r="A229" s="65" t="s">
        <v>1102</v>
      </c>
      <c r="B229" s="89" t="s">
        <v>1029</v>
      </c>
      <c r="C229" s="90">
        <v>0.55277777777777781</v>
      </c>
      <c r="D229" s="91">
        <v>0.66851080000000007</v>
      </c>
      <c r="E229" s="91">
        <v>-1047</v>
      </c>
      <c r="F229" s="91">
        <v>-2531</v>
      </c>
      <c r="G229" s="135">
        <v>16.891905694404937</v>
      </c>
      <c r="H229" s="91">
        <v>6.1101053875554605</v>
      </c>
      <c r="I229" s="135">
        <v>16708.522658636361</v>
      </c>
      <c r="J229" s="91">
        <v>0.20147915942963193</v>
      </c>
      <c r="K229" s="135">
        <v>16027.598057996767</v>
      </c>
      <c r="L229" s="91">
        <v>1.6937358992200824</v>
      </c>
      <c r="M229" s="135">
        <v>5900.0326140710677</v>
      </c>
      <c r="N229" s="91">
        <v>0.70142836657460439</v>
      </c>
      <c r="O229" s="135">
        <v>10161506.767535405</v>
      </c>
      <c r="P229" s="91">
        <v>0.13948068590507781</v>
      </c>
      <c r="Q229" s="135">
        <v>729.7526481713345</v>
      </c>
      <c r="R229" s="91">
        <v>1.8914189595460942</v>
      </c>
      <c r="S229" s="93">
        <v>1.5772855763086931E-3</v>
      </c>
      <c r="T229" s="93">
        <v>5.806257624037458E-4</v>
      </c>
      <c r="U229" s="93">
        <v>7.1815397545449877E-5</v>
      </c>
      <c r="V229" s="93">
        <v>2.8319373385814814</v>
      </c>
      <c r="W229" s="92">
        <v>10.115799683342111</v>
      </c>
    </row>
    <row r="230" spans="1:23" x14ac:dyDescent="0.2">
      <c r="A230" s="65" t="s">
        <v>1103</v>
      </c>
      <c r="B230" s="89" t="s">
        <v>1029</v>
      </c>
      <c r="C230" s="90">
        <v>0.55763888888888891</v>
      </c>
      <c r="D230" s="91">
        <v>0.66683150000000002</v>
      </c>
      <c r="E230" s="91">
        <v>-1067</v>
      </c>
      <c r="F230" s="91">
        <v>-2551</v>
      </c>
      <c r="G230" s="135">
        <v>3.7162165971131906</v>
      </c>
      <c r="H230" s="91">
        <v>5.2486424696347092</v>
      </c>
      <c r="I230" s="135">
        <v>17101.806222673466</v>
      </c>
      <c r="J230" s="91">
        <v>1.0002855910960848</v>
      </c>
      <c r="K230" s="135">
        <v>2534.9609874615776</v>
      </c>
      <c r="L230" s="91">
        <v>0.75798994229003758</v>
      </c>
      <c r="M230" s="135">
        <v>2418.9452491256461</v>
      </c>
      <c r="N230" s="91">
        <v>0.2398450539712802</v>
      </c>
      <c r="O230" s="135">
        <v>10760343.775792157</v>
      </c>
      <c r="P230" s="91">
        <v>0.1012269815675652</v>
      </c>
      <c r="Q230" s="135">
        <v>383.67754249310616</v>
      </c>
      <c r="R230" s="91">
        <v>3.1591044502898771</v>
      </c>
      <c r="S230" s="93">
        <v>2.355836430769572E-4</v>
      </c>
      <c r="T230" s="93">
        <v>2.2480185573323542E-4</v>
      </c>
      <c r="U230" s="93">
        <v>3.5656624963625805E-5</v>
      </c>
      <c r="V230" s="93">
        <v>7.0699434924602356</v>
      </c>
      <c r="W230" s="92">
        <v>3.9165512250551684</v>
      </c>
    </row>
    <row r="231" spans="1:23" x14ac:dyDescent="0.2">
      <c r="A231" s="65" t="s">
        <v>1104</v>
      </c>
      <c r="B231" s="89" t="s">
        <v>1029</v>
      </c>
      <c r="C231" s="90">
        <v>0.5625</v>
      </c>
      <c r="D231" s="91">
        <v>0.66809850000000004</v>
      </c>
      <c r="E231" s="91">
        <v>-1047</v>
      </c>
      <c r="F231" s="91">
        <v>-2571</v>
      </c>
      <c r="G231" s="135">
        <v>17.567583313183253</v>
      </c>
      <c r="H231" s="91">
        <v>4.00319994272024</v>
      </c>
      <c r="I231" s="135">
        <v>17042.687292185434</v>
      </c>
      <c r="J231" s="91">
        <v>0.3377847980686377</v>
      </c>
      <c r="K231" s="135">
        <v>10205.153845529536</v>
      </c>
      <c r="L231" s="91">
        <v>1.6942966407207525</v>
      </c>
      <c r="M231" s="135">
        <v>4703.5412149900139</v>
      </c>
      <c r="N231" s="91">
        <v>0.7447190158993735</v>
      </c>
      <c r="O231" s="135">
        <v>10407399.759246029</v>
      </c>
      <c r="P231" s="91">
        <v>1.837516082995434</v>
      </c>
      <c r="Q231" s="135">
        <v>602.38047512018841</v>
      </c>
      <c r="R231" s="91">
        <v>1.3611830253844825</v>
      </c>
      <c r="S231" s="93">
        <v>9.805671043300883E-4</v>
      </c>
      <c r="T231" s="93">
        <v>4.5194201470077526E-4</v>
      </c>
      <c r="U231" s="93">
        <v>5.7880017012417348E-5</v>
      </c>
      <c r="V231" s="93">
        <v>3.6233736483207615</v>
      </c>
      <c r="W231" s="92">
        <v>7.8738409234071636</v>
      </c>
    </row>
    <row r="232" spans="1:23" x14ac:dyDescent="0.2">
      <c r="A232" s="65" t="s">
        <v>1105</v>
      </c>
      <c r="B232" s="89" t="s">
        <v>1029</v>
      </c>
      <c r="C232" s="90">
        <v>0.56736111111111109</v>
      </c>
      <c r="D232" s="91">
        <v>0.66530020000000001</v>
      </c>
      <c r="E232" s="91">
        <v>-1067</v>
      </c>
      <c r="F232" s="91">
        <v>-2591</v>
      </c>
      <c r="G232" s="135">
        <v>5.7432448040316721</v>
      </c>
      <c r="H232" s="91">
        <v>13.584716728501581</v>
      </c>
      <c r="I232" s="135">
        <v>17294.09789896286</v>
      </c>
      <c r="J232" s="91">
        <v>0.196049460742766</v>
      </c>
      <c r="K232" s="135">
        <v>6876.6950251154231</v>
      </c>
      <c r="L232" s="91">
        <v>0.70514144511835952</v>
      </c>
      <c r="M232" s="135">
        <v>3198.7506443109291</v>
      </c>
      <c r="N232" s="91">
        <v>0.83894931420064034</v>
      </c>
      <c r="O232" s="135">
        <v>10370830.274974963</v>
      </c>
      <c r="P232" s="91">
        <v>1.8282190765512945</v>
      </c>
      <c r="Q232" s="135">
        <v>347.1898628833867</v>
      </c>
      <c r="R232" s="91">
        <v>3.5467185789273441</v>
      </c>
      <c r="S232" s="93">
        <v>6.6308047116623214E-4</v>
      </c>
      <c r="T232" s="93">
        <v>3.0843727642805834E-4</v>
      </c>
      <c r="U232" s="93">
        <v>3.3477537832353047E-5</v>
      </c>
      <c r="V232" s="93">
        <v>5.4065164253177764</v>
      </c>
      <c r="W232" s="92">
        <v>5.3736673521080522</v>
      </c>
    </row>
    <row r="233" spans="1:23" x14ac:dyDescent="0.2">
      <c r="A233" s="65" t="s">
        <v>1106</v>
      </c>
      <c r="B233" s="89" t="s">
        <v>1029</v>
      </c>
      <c r="C233" s="90">
        <v>0.57222222222222219</v>
      </c>
      <c r="D233" s="91">
        <v>0.66448380000000007</v>
      </c>
      <c r="E233" s="91">
        <v>-1047</v>
      </c>
      <c r="F233" s="91">
        <v>-2611</v>
      </c>
      <c r="G233" s="135">
        <v>20.157674905625719</v>
      </c>
      <c r="H233" s="91">
        <v>14.81237946454444</v>
      </c>
      <c r="I233" s="135">
        <v>16829.184047808278</v>
      </c>
      <c r="J233" s="91">
        <v>0.64125538725618403</v>
      </c>
      <c r="K233" s="135">
        <v>12470.537414781664</v>
      </c>
      <c r="L233" s="91">
        <v>0.64198941766078144</v>
      </c>
      <c r="M233" s="135">
        <v>5168.6035452605574</v>
      </c>
      <c r="N233" s="91">
        <v>0.58516111687909589</v>
      </c>
      <c r="O233" s="135">
        <v>10715023.308768598</v>
      </c>
      <c r="P233" s="91">
        <v>4.4326697617044858E-2</v>
      </c>
      <c r="Q233" s="135">
        <v>741.01461219560042</v>
      </c>
      <c r="R233" s="91">
        <v>2.7173942177670938</v>
      </c>
      <c r="S233" s="93">
        <v>1.1638367043566248E-3</v>
      </c>
      <c r="T233" s="93">
        <v>4.8236979018336342E-4</v>
      </c>
      <c r="U233" s="93">
        <v>6.9156602915571255E-5</v>
      </c>
      <c r="V233" s="93">
        <v>3.2560408049172382</v>
      </c>
      <c r="W233" s="92">
        <v>8.4039608414715925</v>
      </c>
    </row>
    <row r="234" spans="1:23" x14ac:dyDescent="0.2">
      <c r="A234" s="65" t="s">
        <v>1107</v>
      </c>
      <c r="B234" s="89" t="s">
        <v>1029</v>
      </c>
      <c r="C234" s="90">
        <v>0.57708333333333328</v>
      </c>
      <c r="D234" s="91">
        <v>0.66328110000000007</v>
      </c>
      <c r="E234" s="91">
        <v>-1027</v>
      </c>
      <c r="F234" s="91">
        <v>-2631</v>
      </c>
      <c r="G234" s="135">
        <v>22.409931625333172</v>
      </c>
      <c r="H234" s="91">
        <v>2.6590548289631721</v>
      </c>
      <c r="I234" s="135">
        <v>16969.66075307547</v>
      </c>
      <c r="J234" s="91">
        <v>0.41801971988746162</v>
      </c>
      <c r="K234" s="135">
        <v>3970.4976147815833</v>
      </c>
      <c r="L234" s="91">
        <v>1.1371444332827305</v>
      </c>
      <c r="M234" s="135">
        <v>3477.9977486807998</v>
      </c>
      <c r="N234" s="91">
        <v>0.33477872588033025</v>
      </c>
      <c r="O234" s="135">
        <v>10614432.189262634</v>
      </c>
      <c r="P234" s="91">
        <v>1.7355471150974517</v>
      </c>
      <c r="Q234" s="135">
        <v>362.73092655311103</v>
      </c>
      <c r="R234" s="91">
        <v>1.4271369097887714</v>
      </c>
      <c r="S234" s="93">
        <v>3.7406594568459972E-4</v>
      </c>
      <c r="T234" s="93">
        <v>3.2766686777641095E-4</v>
      </c>
      <c r="U234" s="93">
        <v>3.4173370754588549E-5</v>
      </c>
      <c r="V234" s="93">
        <v>4.8791465605496844</v>
      </c>
      <c r="W234" s="92">
        <v>5.7086898513977058</v>
      </c>
    </row>
    <row r="235" spans="1:23" x14ac:dyDescent="0.2">
      <c r="A235" s="65" t="s">
        <v>1108</v>
      </c>
      <c r="B235" s="89" t="s">
        <v>1029</v>
      </c>
      <c r="C235" s="90">
        <v>0.58124999999999993</v>
      </c>
      <c r="D235" s="91">
        <v>0.6646434</v>
      </c>
      <c r="E235" s="91">
        <v>-1047</v>
      </c>
      <c r="F235" s="91">
        <v>-2651</v>
      </c>
      <c r="G235" s="135">
        <v>29.054090164626661</v>
      </c>
      <c r="H235" s="91">
        <v>8.5710691615292944</v>
      </c>
      <c r="I235" s="135">
        <v>17142.834485985513</v>
      </c>
      <c r="J235" s="91">
        <v>0.41111084341347442</v>
      </c>
      <c r="K235" s="135">
        <v>7892.4300275659261</v>
      </c>
      <c r="L235" s="91">
        <v>0.4605519141570863</v>
      </c>
      <c r="M235" s="135">
        <v>4093.625922337646</v>
      </c>
      <c r="N235" s="91">
        <v>0.95575440379865573</v>
      </c>
      <c r="O235" s="135">
        <v>10528605.682185186</v>
      </c>
      <c r="P235" s="91">
        <v>1.7535115225773552</v>
      </c>
      <c r="Q235" s="135">
        <v>538.41340794457949</v>
      </c>
      <c r="R235" s="91">
        <v>1.9698309918863053</v>
      </c>
      <c r="S235" s="93">
        <v>7.4961778091093558E-4</v>
      </c>
      <c r="T235" s="93">
        <v>3.8880988099537452E-4</v>
      </c>
      <c r="U235" s="93">
        <v>5.1138149171603615E-5</v>
      </c>
      <c r="V235" s="93">
        <v>4.1876895474113516</v>
      </c>
      <c r="W235" s="92">
        <v>6.7739379230616095</v>
      </c>
    </row>
    <row r="236" spans="1:23" x14ac:dyDescent="0.2">
      <c r="A236" s="65" t="s">
        <v>1109</v>
      </c>
      <c r="B236" s="89" t="s">
        <v>1029</v>
      </c>
      <c r="C236" s="90">
        <v>0.58611111111111114</v>
      </c>
      <c r="D236" s="91">
        <v>0.66290440000000006</v>
      </c>
      <c r="E236" s="91">
        <v>-1067</v>
      </c>
      <c r="F236" s="91">
        <v>-2671</v>
      </c>
      <c r="G236" s="135">
        <v>51.801916517483903</v>
      </c>
      <c r="H236" s="91">
        <v>6.9971811284656003</v>
      </c>
      <c r="I236" s="135">
        <v>17103.192843242559</v>
      </c>
      <c r="J236" s="91">
        <v>0.41285388058647338</v>
      </c>
      <c r="K236" s="135">
        <v>8844.131385966728</v>
      </c>
      <c r="L236" s="91">
        <v>2.3132662122963636</v>
      </c>
      <c r="M236" s="135">
        <v>3603.3733832020312</v>
      </c>
      <c r="N236" s="91">
        <v>1.1390459326924647</v>
      </c>
      <c r="O236" s="135">
        <v>10605701.432453506</v>
      </c>
      <c r="P236" s="91">
        <v>0.1034188149182432</v>
      </c>
      <c r="Q236" s="135">
        <v>477.82511908582336</v>
      </c>
      <c r="R236" s="91">
        <v>0.92038779250123537</v>
      </c>
      <c r="S236" s="93">
        <v>8.3390348505414614E-4</v>
      </c>
      <c r="T236" s="93">
        <v>3.3975813916236491E-4</v>
      </c>
      <c r="U236" s="93">
        <v>4.5053608394412822E-5</v>
      </c>
      <c r="V236" s="93">
        <v>4.7464392457837139</v>
      </c>
      <c r="W236" s="92">
        <v>5.9193468479988738</v>
      </c>
    </row>
    <row r="237" spans="1:23" x14ac:dyDescent="0.2">
      <c r="A237" s="65" t="s">
        <v>1110</v>
      </c>
      <c r="B237" s="89" t="s">
        <v>1029</v>
      </c>
      <c r="C237" s="90">
        <v>0.59097222222222223</v>
      </c>
      <c r="D237" s="91">
        <v>0.66185489999999991</v>
      </c>
      <c r="E237" s="91">
        <v>-1047</v>
      </c>
      <c r="F237" s="91">
        <v>-2691</v>
      </c>
      <c r="G237" s="135">
        <v>28.153190603062615</v>
      </c>
      <c r="H237" s="91">
        <v>21.625933968674101</v>
      </c>
      <c r="I237" s="135">
        <v>17000.608955215288</v>
      </c>
      <c r="J237" s="91">
        <v>0.24044296798152151</v>
      </c>
      <c r="K237" s="135">
        <v>3637.7312987903128</v>
      </c>
      <c r="L237" s="91">
        <v>0.52726624151197621</v>
      </c>
      <c r="M237" s="135">
        <v>3383.3751880705295</v>
      </c>
      <c r="N237" s="91">
        <v>0.54177080480074169</v>
      </c>
      <c r="O237" s="135">
        <v>10096962.193797162</v>
      </c>
      <c r="P237" s="91">
        <v>0.13740647145082791</v>
      </c>
      <c r="Q237" s="135">
        <v>338.6310394192447</v>
      </c>
      <c r="R237" s="91">
        <v>2.9597958821780908</v>
      </c>
      <c r="S237" s="93">
        <v>3.6027977811237821E-4</v>
      </c>
      <c r="T237" s="93">
        <v>3.3508842789854444E-4</v>
      </c>
      <c r="U237" s="93">
        <v>3.3537912980131289E-5</v>
      </c>
      <c r="V237" s="93">
        <v>5.0247483681850822</v>
      </c>
      <c r="W237" s="92">
        <v>5.8379900312977115</v>
      </c>
    </row>
    <row r="238" spans="1:23" x14ac:dyDescent="0.2">
      <c r="A238" s="65" t="s">
        <v>1111</v>
      </c>
      <c r="B238" s="89" t="s">
        <v>1029</v>
      </c>
      <c r="C238" s="90">
        <v>0.59583333333333333</v>
      </c>
      <c r="D238" s="91">
        <v>0.65999910000000006</v>
      </c>
      <c r="E238" s="91">
        <v>-1067</v>
      </c>
      <c r="F238" s="91">
        <v>-2711</v>
      </c>
      <c r="G238" s="135">
        <v>62.387563658079365</v>
      </c>
      <c r="H238" s="91">
        <v>16.958916815503908</v>
      </c>
      <c r="I238" s="135">
        <v>17066.335392189572</v>
      </c>
      <c r="J238" s="91">
        <v>0.40243814403345152</v>
      </c>
      <c r="K238" s="135">
        <v>9229.3376391053916</v>
      </c>
      <c r="L238" s="91">
        <v>0.94725039764138941</v>
      </c>
      <c r="M238" s="135">
        <v>4942.2669798617453</v>
      </c>
      <c r="N238" s="91">
        <v>1.6209250563894908</v>
      </c>
      <c r="O238" s="135">
        <v>10043452.177061824</v>
      </c>
      <c r="P238" s="91">
        <v>9.7942292930408931E-2</v>
      </c>
      <c r="Q238" s="135">
        <v>566.00477835076197</v>
      </c>
      <c r="R238" s="91">
        <v>1.0685302006603403</v>
      </c>
      <c r="S238" s="93">
        <v>9.1894076622221754E-4</v>
      </c>
      <c r="T238" s="93">
        <v>4.9208846646866676E-4</v>
      </c>
      <c r="U238" s="93">
        <v>5.6355600482019182E-5</v>
      </c>
      <c r="V238" s="93">
        <v>3.4531391083747129</v>
      </c>
      <c r="W238" s="92">
        <v>8.5732819237507716</v>
      </c>
    </row>
    <row r="239" spans="1:23" x14ac:dyDescent="0.2">
      <c r="A239" s="65" t="s">
        <v>1112</v>
      </c>
      <c r="B239" s="89" t="s">
        <v>1029</v>
      </c>
      <c r="C239" s="90">
        <v>0.60069444444444442</v>
      </c>
      <c r="D239" s="91">
        <v>0.65931150000000005</v>
      </c>
      <c r="E239" s="91">
        <v>-1047</v>
      </c>
      <c r="F239" s="91">
        <v>-2731</v>
      </c>
      <c r="G239" s="135">
        <v>112.83838513728325</v>
      </c>
      <c r="H239" s="91">
        <v>6.2731868135288869</v>
      </c>
      <c r="I239" s="135">
        <v>16941.149131498027</v>
      </c>
      <c r="J239" s="91">
        <v>0.3712536382981993</v>
      </c>
      <c r="K239" s="135">
        <v>6242.7796499250762</v>
      </c>
      <c r="L239" s="91">
        <v>1.3652297958382174</v>
      </c>
      <c r="M239" s="135">
        <v>4623.441703673926</v>
      </c>
      <c r="N239" s="91">
        <v>0.48120759710397876</v>
      </c>
      <c r="O239" s="135">
        <v>10310492.37123088</v>
      </c>
      <c r="P239" s="91">
        <v>2.0092444843246478</v>
      </c>
      <c r="Q239" s="135">
        <v>728.28867314352385</v>
      </c>
      <c r="R239" s="91">
        <v>4.6777579363126032</v>
      </c>
      <c r="S239" s="93">
        <v>6.0547832490950241E-4</v>
      </c>
      <c r="T239" s="93">
        <v>4.4842103919058265E-4</v>
      </c>
      <c r="U239" s="93">
        <v>7.0635683236200273E-5</v>
      </c>
      <c r="V239" s="93">
        <v>3.6641857337654069</v>
      </c>
      <c r="W239" s="92">
        <v>7.8124976533400412</v>
      </c>
    </row>
    <row r="240" spans="1:23" x14ac:dyDescent="0.2">
      <c r="A240" s="65" t="s">
        <v>1113</v>
      </c>
      <c r="B240" s="89" t="s">
        <v>1029</v>
      </c>
      <c r="C240" s="90">
        <v>0.60555555555555551</v>
      </c>
      <c r="D240" s="91">
        <v>0.65739910000000001</v>
      </c>
      <c r="E240" s="91">
        <v>-1067</v>
      </c>
      <c r="F240" s="91">
        <v>-2751</v>
      </c>
      <c r="G240" s="135">
        <v>41.891973569150458</v>
      </c>
      <c r="H240" s="91">
        <v>17.78468337336297</v>
      </c>
      <c r="I240" s="135">
        <v>16753.380479855408</v>
      </c>
      <c r="J240" s="91">
        <v>0.21420611459934846</v>
      </c>
      <c r="K240" s="135">
        <v>12529.156919937594</v>
      </c>
      <c r="L240" s="91">
        <v>0.56113049662409797</v>
      </c>
      <c r="M240" s="135">
        <v>5810.5733671855114</v>
      </c>
      <c r="N240" s="91">
        <v>0.95454263182371435</v>
      </c>
      <c r="O240" s="135">
        <v>9975091.4245262388</v>
      </c>
      <c r="P240" s="91">
        <v>6.5237921449733366E-2</v>
      </c>
      <c r="Q240" s="135">
        <v>647.76581179278003</v>
      </c>
      <c r="R240" s="91">
        <v>0.88171561955618383</v>
      </c>
      <c r="S240" s="93">
        <v>1.2560443194667419E-3</v>
      </c>
      <c r="T240" s="93">
        <v>5.8250828186885326E-4</v>
      </c>
      <c r="U240" s="93">
        <v>6.4938333316934513E-5</v>
      </c>
      <c r="V240" s="93">
        <v>2.8832577133382458</v>
      </c>
      <c r="W240" s="92">
        <v>10.148597383757922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66FAE-ACA4-974E-8DC3-97C40F0BA340}">
  <dimension ref="A1:AA638"/>
  <sheetViews>
    <sheetView workbookViewId="0">
      <pane xSplit="1" ySplit="2" topLeftCell="H3" activePane="bottomRight" state="frozen"/>
      <selection pane="topRight" activeCell="B1" sqref="B1"/>
      <selection pane="bottomLeft" activeCell="A3" sqref="A3"/>
      <selection pane="bottomRight" activeCell="U24" sqref="U24"/>
    </sheetView>
  </sheetViews>
  <sheetFormatPr baseColWidth="10" defaultColWidth="10.83203125" defaultRowHeight="16" x14ac:dyDescent="0.2"/>
  <cols>
    <col min="1" max="1" width="17.1640625" style="65" bestFit="1" customWidth="1"/>
    <col min="2" max="2" width="19.1640625" style="65" bestFit="1" customWidth="1"/>
    <col min="3" max="10" width="10.83203125" style="65"/>
    <col min="11" max="11" width="11.6640625" style="65" bestFit="1" customWidth="1"/>
    <col min="12" max="14" width="10.83203125" style="65"/>
    <col min="15" max="15" width="12" style="65" bestFit="1" customWidth="1"/>
    <col min="16" max="17" width="10.83203125" style="65"/>
    <col min="18" max="18" width="11.33203125" style="65" customWidth="1"/>
    <col min="19" max="19" width="10.83203125" style="65"/>
    <col min="20" max="20" width="10.83203125" style="65" customWidth="1"/>
    <col min="21" max="16384" width="10.83203125" style="65"/>
  </cols>
  <sheetData>
    <row r="1" spans="1:27" x14ac:dyDescent="0.2">
      <c r="A1" s="57" t="s">
        <v>478</v>
      </c>
      <c r="B1" s="57" t="s">
        <v>479</v>
      </c>
      <c r="C1" s="58" t="s">
        <v>480</v>
      </c>
      <c r="D1" s="59" t="s">
        <v>481</v>
      </c>
      <c r="E1" s="60" t="s">
        <v>1124</v>
      </c>
      <c r="F1" s="61" t="s">
        <v>482</v>
      </c>
      <c r="G1" s="61" t="s">
        <v>483</v>
      </c>
      <c r="H1" s="62" t="s">
        <v>484</v>
      </c>
      <c r="I1" s="63" t="s">
        <v>485</v>
      </c>
      <c r="J1" s="62" t="s">
        <v>486</v>
      </c>
      <c r="K1" s="63" t="s">
        <v>485</v>
      </c>
      <c r="L1" s="64" t="s">
        <v>487</v>
      </c>
      <c r="M1" s="63" t="s">
        <v>485</v>
      </c>
      <c r="N1" s="60"/>
      <c r="O1" s="63" t="s">
        <v>1120</v>
      </c>
      <c r="P1" s="63" t="s">
        <v>1122</v>
      </c>
      <c r="Q1" s="57"/>
      <c r="R1" s="57"/>
      <c r="S1" s="63" t="s">
        <v>488</v>
      </c>
      <c r="T1" s="63" t="s">
        <v>489</v>
      </c>
      <c r="U1" s="63"/>
      <c r="V1" s="63"/>
      <c r="W1" s="60" t="s">
        <v>1121</v>
      </c>
      <c r="X1" s="60" t="s">
        <v>48</v>
      </c>
    </row>
    <row r="2" spans="1:27" s="78" customFormat="1" x14ac:dyDescent="0.2">
      <c r="A2" s="66"/>
      <c r="B2" s="66"/>
      <c r="C2" s="67"/>
      <c r="D2" s="68"/>
      <c r="E2" s="69" t="s">
        <v>1123</v>
      </c>
      <c r="F2" s="70" t="s">
        <v>1125</v>
      </c>
      <c r="G2" s="70" t="s">
        <v>1125</v>
      </c>
      <c r="H2" s="71" t="s">
        <v>1126</v>
      </c>
      <c r="I2" s="72"/>
      <c r="J2" s="71" t="s">
        <v>1126</v>
      </c>
      <c r="K2" s="73"/>
      <c r="L2" s="74"/>
      <c r="M2" s="72"/>
      <c r="N2" s="75"/>
      <c r="O2" s="76" t="s">
        <v>1119</v>
      </c>
      <c r="P2" s="76"/>
      <c r="Q2" s="72"/>
      <c r="R2" s="72"/>
      <c r="S2" s="72"/>
      <c r="T2" s="72"/>
      <c r="U2" s="72"/>
      <c r="V2" s="72"/>
      <c r="W2" s="77" t="s">
        <v>49</v>
      </c>
      <c r="X2" s="75" t="s">
        <v>490</v>
      </c>
    </row>
    <row r="3" spans="1:27" s="78" customFormat="1" x14ac:dyDescent="0.2">
      <c r="A3" s="66"/>
      <c r="B3" s="66"/>
      <c r="C3" s="67"/>
      <c r="D3" s="68"/>
      <c r="E3" s="69"/>
      <c r="F3" s="70"/>
      <c r="G3" s="70"/>
      <c r="H3" s="71"/>
      <c r="I3" s="72"/>
      <c r="J3" s="71"/>
      <c r="K3" s="73"/>
      <c r="L3" s="74"/>
      <c r="M3" s="72"/>
      <c r="N3" s="75"/>
      <c r="O3" s="76"/>
      <c r="P3" s="76"/>
      <c r="Q3" s="72"/>
      <c r="R3" s="72"/>
      <c r="S3" s="72"/>
      <c r="T3" s="72"/>
      <c r="U3" s="72"/>
      <c r="V3" s="72"/>
      <c r="W3" s="77"/>
      <c r="X3" s="75"/>
    </row>
    <row r="4" spans="1:27" x14ac:dyDescent="0.2">
      <c r="A4" s="79" t="s">
        <v>1115</v>
      </c>
      <c r="B4" s="80"/>
      <c r="C4" s="81"/>
      <c r="D4" s="82"/>
      <c r="E4" s="83"/>
      <c r="F4" s="84"/>
      <c r="G4" s="84"/>
      <c r="H4" s="85"/>
      <c r="I4" s="86"/>
      <c r="J4" s="85"/>
      <c r="K4" s="86"/>
      <c r="L4" s="87"/>
      <c r="M4" s="86"/>
      <c r="N4" s="83"/>
      <c r="O4" s="86"/>
      <c r="P4" s="86"/>
      <c r="Q4" s="86"/>
      <c r="R4" s="86"/>
      <c r="S4" s="86"/>
      <c r="T4" s="86"/>
      <c r="U4" s="86"/>
      <c r="V4" s="86"/>
      <c r="W4" s="83"/>
      <c r="X4" s="83"/>
    </row>
    <row r="5" spans="1:27" x14ac:dyDescent="0.2">
      <c r="A5" s="88" t="s">
        <v>491</v>
      </c>
      <c r="B5" s="65" t="s">
        <v>571</v>
      </c>
      <c r="C5" s="89" t="s">
        <v>703</v>
      </c>
      <c r="D5" s="90">
        <v>0.56388888888888888</v>
      </c>
      <c r="E5" s="91">
        <v>1.475044</v>
      </c>
      <c r="F5" s="92">
        <v>2861</v>
      </c>
      <c r="G5" s="92">
        <v>3718</v>
      </c>
      <c r="H5" s="93">
        <v>1381841798.6401601</v>
      </c>
      <c r="I5" s="94">
        <v>0.51474260490856194</v>
      </c>
      <c r="J5" s="93">
        <v>2837409.8970112884</v>
      </c>
      <c r="K5" s="94">
        <v>0.50607796035957153</v>
      </c>
      <c r="L5" s="95">
        <v>2.0533713855316561E-3</v>
      </c>
      <c r="M5" s="94">
        <v>1.2167562822702972E-2</v>
      </c>
      <c r="N5" s="60"/>
      <c r="O5" s="60">
        <v>24.170237232996826</v>
      </c>
      <c r="P5" s="60">
        <v>0.12167562822702971</v>
      </c>
      <c r="Q5" s="91"/>
      <c r="R5" s="91"/>
      <c r="S5" s="94"/>
      <c r="T5" s="94"/>
      <c r="U5" s="94"/>
      <c r="V5" s="94"/>
      <c r="W5" s="91"/>
      <c r="X5" s="91"/>
    </row>
    <row r="6" spans="1:27" x14ac:dyDescent="0.2">
      <c r="A6" s="88" t="s">
        <v>492</v>
      </c>
      <c r="B6" s="65" t="s">
        <v>571</v>
      </c>
      <c r="C6" s="89" t="s">
        <v>703</v>
      </c>
      <c r="D6" s="90">
        <v>0.56666666666666665</v>
      </c>
      <c r="E6" s="91">
        <v>1.4763199999999999</v>
      </c>
      <c r="F6" s="92">
        <v>2847</v>
      </c>
      <c r="G6" s="92">
        <v>3762</v>
      </c>
      <c r="H6" s="93">
        <v>1376765719.8828692</v>
      </c>
      <c r="I6" s="94">
        <v>0.532410686214981</v>
      </c>
      <c r="J6" s="93">
        <v>2827072.344473457</v>
      </c>
      <c r="K6" s="94">
        <v>0.52772235246446975</v>
      </c>
      <c r="L6" s="95">
        <v>2.0534257543980395E-3</v>
      </c>
      <c r="M6" s="94">
        <v>1.1187014453169258E-2</v>
      </c>
      <c r="N6" s="60"/>
      <c r="O6" s="60">
        <v>24.102761161728381</v>
      </c>
      <c r="P6" s="60">
        <v>0.11187014453169258</v>
      </c>
      <c r="Q6" s="91"/>
      <c r="R6" s="91"/>
      <c r="S6" s="94"/>
      <c r="T6" s="94"/>
      <c r="U6" s="94"/>
      <c r="V6" s="94"/>
      <c r="W6" s="91"/>
      <c r="X6" s="91"/>
    </row>
    <row r="7" spans="1:27" x14ac:dyDescent="0.2">
      <c r="A7" s="88" t="s">
        <v>493</v>
      </c>
      <c r="B7" s="65" t="s">
        <v>611</v>
      </c>
      <c r="C7" s="89" t="s">
        <v>703</v>
      </c>
      <c r="D7" s="90">
        <v>0.57013888888888886</v>
      </c>
      <c r="E7" s="91">
        <v>1.475419</v>
      </c>
      <c r="F7" s="92">
        <v>2858</v>
      </c>
      <c r="G7" s="92">
        <v>-226</v>
      </c>
      <c r="H7" s="93">
        <v>1375091970.8462508</v>
      </c>
      <c r="I7" s="94">
        <v>0.4875953481599194</v>
      </c>
      <c r="J7" s="93">
        <v>2823134.0212189746</v>
      </c>
      <c r="K7" s="94">
        <v>0.47877548246606916</v>
      </c>
      <c r="L7" s="95">
        <v>2.0530679127074656E-3</v>
      </c>
      <c r="M7" s="94">
        <v>1.1579757571536224E-2</v>
      </c>
      <c r="N7" s="60">
        <v>23.775669392126943</v>
      </c>
      <c r="O7" s="60"/>
      <c r="P7" s="60">
        <v>0.11579757571536224</v>
      </c>
      <c r="Q7" s="91"/>
      <c r="R7" s="91"/>
      <c r="S7" s="94"/>
      <c r="T7" s="94"/>
      <c r="U7" s="94"/>
      <c r="V7" s="94"/>
      <c r="W7" s="91"/>
      <c r="X7" s="91"/>
    </row>
    <row r="8" spans="1:27" x14ac:dyDescent="0.2">
      <c r="A8" s="88" t="s">
        <v>494</v>
      </c>
      <c r="B8" s="65" t="s">
        <v>571</v>
      </c>
      <c r="C8" s="89" t="s">
        <v>703</v>
      </c>
      <c r="D8" s="90">
        <v>0.57222222222222219</v>
      </c>
      <c r="E8" s="91">
        <v>1.473767</v>
      </c>
      <c r="F8" s="92">
        <v>2914</v>
      </c>
      <c r="G8" s="92">
        <v>-386</v>
      </c>
      <c r="H8" s="93">
        <v>1379506467.0679519</v>
      </c>
      <c r="I8" s="94">
        <v>0.48930817542241906</v>
      </c>
      <c r="J8" s="93">
        <v>2831732.6564486842</v>
      </c>
      <c r="K8" s="94">
        <v>0.47783223092662941</v>
      </c>
      <c r="L8" s="95">
        <v>2.0527364243758217E-3</v>
      </c>
      <c r="M8" s="94">
        <v>1.4114859451086341E-2</v>
      </c>
      <c r="N8" s="60"/>
      <c r="O8" s="60">
        <v>23.900707228765363</v>
      </c>
      <c r="P8" s="60">
        <v>0.1411485945108634</v>
      </c>
      <c r="Q8" s="91"/>
      <c r="R8" s="91"/>
      <c r="S8" s="94"/>
      <c r="T8" s="94"/>
      <c r="U8" s="94"/>
      <c r="V8" s="94"/>
      <c r="W8" s="91"/>
      <c r="X8" s="91"/>
    </row>
    <row r="9" spans="1:27" x14ac:dyDescent="0.2">
      <c r="A9" s="88" t="s">
        <v>495</v>
      </c>
      <c r="B9" s="65" t="s">
        <v>571</v>
      </c>
      <c r="C9" s="89" t="s">
        <v>703</v>
      </c>
      <c r="D9" s="90">
        <v>0.57430555555555551</v>
      </c>
      <c r="E9" s="91">
        <v>1.4707629999999998</v>
      </c>
      <c r="F9" s="92">
        <v>2965</v>
      </c>
      <c r="G9" s="92">
        <v>-402</v>
      </c>
      <c r="H9" s="93">
        <v>1376641232.0232708</v>
      </c>
      <c r="I9" s="94">
        <v>0.50007468424426316</v>
      </c>
      <c r="J9" s="93">
        <v>2826335.6985468981</v>
      </c>
      <c r="K9" s="94">
        <v>0.49158144827974082</v>
      </c>
      <c r="L9" s="95">
        <v>2.0530829012630515E-3</v>
      </c>
      <c r="M9" s="94">
        <v>1.1625889035863805E-2</v>
      </c>
      <c r="N9" s="60"/>
      <c r="O9" s="60">
        <v>23.841187940904838</v>
      </c>
      <c r="P9" s="60">
        <v>0.11625889035863805</v>
      </c>
      <c r="Q9" s="91"/>
      <c r="R9" s="91"/>
      <c r="S9" s="94"/>
      <c r="T9" s="94"/>
      <c r="U9" s="94"/>
      <c r="V9" s="94"/>
      <c r="W9" s="91"/>
      <c r="X9" s="91"/>
    </row>
    <row r="10" spans="1:27" x14ac:dyDescent="0.2">
      <c r="A10" s="88" t="s">
        <v>496</v>
      </c>
      <c r="B10" s="65" t="s">
        <v>571</v>
      </c>
      <c r="C10" s="89" t="s">
        <v>703</v>
      </c>
      <c r="D10" s="90">
        <v>0.57708333333333328</v>
      </c>
      <c r="E10" s="91">
        <v>1.4711379999999998</v>
      </c>
      <c r="F10" s="92">
        <v>2859</v>
      </c>
      <c r="G10" s="92">
        <v>-372</v>
      </c>
      <c r="H10" s="93">
        <v>1373484533.1807618</v>
      </c>
      <c r="I10" s="94">
        <v>0.48982552165975735</v>
      </c>
      <c r="J10" s="93">
        <v>2819700.0611525802</v>
      </c>
      <c r="K10" s="94">
        <v>0.48154696506860201</v>
      </c>
      <c r="L10" s="95">
        <v>2.0529696001510551E-3</v>
      </c>
      <c r="M10" s="94">
        <v>1.1230699483621388E-2</v>
      </c>
      <c r="N10" s="60"/>
      <c r="O10" s="60">
        <v>23.949884237808973</v>
      </c>
      <c r="P10" s="60">
        <v>0.11230699483621388</v>
      </c>
      <c r="Q10" s="91"/>
      <c r="R10" s="91"/>
      <c r="S10" s="94"/>
      <c r="T10" s="94"/>
      <c r="U10" s="94"/>
      <c r="V10" s="94"/>
      <c r="W10" s="91"/>
      <c r="X10" s="91"/>
    </row>
    <row r="11" spans="1:27" x14ac:dyDescent="0.2">
      <c r="A11" s="88" t="s">
        <v>497</v>
      </c>
      <c r="B11" s="65" t="s">
        <v>571</v>
      </c>
      <c r="C11" s="89" t="s">
        <v>703</v>
      </c>
      <c r="D11" s="90">
        <v>0.57916666666666672</v>
      </c>
      <c r="E11" s="91">
        <v>1.4692229999999999</v>
      </c>
      <c r="F11" s="92">
        <v>2564</v>
      </c>
      <c r="G11" s="92">
        <v>3804</v>
      </c>
      <c r="H11" s="93">
        <v>1370230158.4296031</v>
      </c>
      <c r="I11" s="94">
        <v>0.52943295696415904</v>
      </c>
      <c r="J11" s="93">
        <v>2813978.7033711579</v>
      </c>
      <c r="K11" s="94">
        <v>0.52194757733942365</v>
      </c>
      <c r="L11" s="95">
        <v>2.0536696810926811E-3</v>
      </c>
      <c r="M11" s="94">
        <v>1.4701060770513972E-2</v>
      </c>
      <c r="N11" s="60"/>
      <c r="O11" s="60">
        <v>24.077364943707824</v>
      </c>
      <c r="P11" s="60">
        <v>0.14701060770513971</v>
      </c>
      <c r="Q11" s="94"/>
      <c r="R11" s="94"/>
      <c r="S11" s="94"/>
      <c r="T11" s="94"/>
      <c r="U11" s="94"/>
      <c r="V11" s="94"/>
      <c r="W11" s="91"/>
      <c r="X11" s="91"/>
    </row>
    <row r="12" spans="1:27" x14ac:dyDescent="0.2">
      <c r="A12" s="88" t="s">
        <v>498</v>
      </c>
      <c r="B12" s="65" t="s">
        <v>571</v>
      </c>
      <c r="C12" s="89" t="s">
        <v>703</v>
      </c>
      <c r="D12" s="90">
        <v>0.58194444444444449</v>
      </c>
      <c r="E12" s="91">
        <v>1.469862</v>
      </c>
      <c r="F12" s="92">
        <v>-829</v>
      </c>
      <c r="G12" s="92">
        <v>3738</v>
      </c>
      <c r="H12" s="93">
        <v>1369462333.1801474</v>
      </c>
      <c r="I12" s="94">
        <v>0.52732155556334648</v>
      </c>
      <c r="J12" s="93">
        <v>2811474.3595965868</v>
      </c>
      <c r="K12" s="94">
        <v>0.51986525423499375</v>
      </c>
      <c r="L12" s="95">
        <v>2.0529921576912394E-3</v>
      </c>
      <c r="M12" s="94">
        <v>1.1909048346660882E-2</v>
      </c>
      <c r="N12" s="91"/>
      <c r="O12" s="60">
        <v>23.693999399616583</v>
      </c>
      <c r="P12" s="60">
        <v>0.11909048346660883</v>
      </c>
      <c r="Q12" s="96">
        <v>23.962306020789828</v>
      </c>
      <c r="R12" s="96">
        <v>0.16673748602754584</v>
      </c>
      <c r="S12" s="88"/>
      <c r="T12" s="97"/>
      <c r="U12" s="88"/>
      <c r="V12" s="88"/>
      <c r="W12" s="91"/>
      <c r="X12" s="91"/>
    </row>
    <row r="13" spans="1:27" x14ac:dyDescent="0.2">
      <c r="A13" s="88" t="s">
        <v>85</v>
      </c>
      <c r="B13" s="65" t="s">
        <v>704</v>
      </c>
      <c r="C13" s="89" t="s">
        <v>703</v>
      </c>
      <c r="D13" s="90">
        <v>0.58888888888888891</v>
      </c>
      <c r="E13" s="91">
        <v>1.4587459999999999</v>
      </c>
      <c r="F13" s="92">
        <v>-908</v>
      </c>
      <c r="G13" s="92">
        <v>410</v>
      </c>
      <c r="H13" s="93">
        <v>1362531429.5306067</v>
      </c>
      <c r="I13" s="94">
        <v>0.49967652582037114</v>
      </c>
      <c r="J13" s="93">
        <v>2785542.7534192055</v>
      </c>
      <c r="K13" s="94">
        <v>0.49188786371453996</v>
      </c>
      <c r="L13" s="95">
        <v>2.0444032309497261E-3</v>
      </c>
      <c r="M13" s="94">
        <v>1.1733229158192795E-2</v>
      </c>
      <c r="N13" s="91"/>
      <c r="O13" s="91">
        <v>19.461852511468702</v>
      </c>
      <c r="P13" s="91">
        <v>0.11733229158192796</v>
      </c>
      <c r="Q13" s="97"/>
      <c r="R13" s="97"/>
      <c r="S13" s="97"/>
      <c r="T13" s="97"/>
      <c r="U13" s="88"/>
      <c r="V13" s="88"/>
      <c r="W13" s="91">
        <v>-6.3988819652096174</v>
      </c>
      <c r="X13" s="91">
        <v>0.2839442944138082</v>
      </c>
      <c r="Z13" s="91"/>
      <c r="AA13" s="91"/>
    </row>
    <row r="14" spans="1:27" x14ac:dyDescent="0.2">
      <c r="A14" s="88" t="s">
        <v>86</v>
      </c>
      <c r="B14" s="65" t="s">
        <v>705</v>
      </c>
      <c r="C14" s="89" t="s">
        <v>703</v>
      </c>
      <c r="D14" s="90">
        <v>0.59097222222222223</v>
      </c>
      <c r="E14" s="91">
        <v>1.457808</v>
      </c>
      <c r="F14" s="92">
        <v>-908</v>
      </c>
      <c r="G14" s="92">
        <v>375</v>
      </c>
      <c r="H14" s="93">
        <v>1350988686.0854409</v>
      </c>
      <c r="I14" s="94">
        <v>0.53365549501074705</v>
      </c>
      <c r="J14" s="93">
        <v>2763124.4115277464</v>
      </c>
      <c r="K14" s="94">
        <v>0.52465488903491309</v>
      </c>
      <c r="L14" s="95">
        <v>2.0452799705915933E-3</v>
      </c>
      <c r="M14" s="94">
        <v>1.3793414393850695E-2</v>
      </c>
      <c r="N14" s="91"/>
      <c r="O14" s="91">
        <v>19.870123613232373</v>
      </c>
      <c r="P14" s="91">
        <v>0.13793414393850695</v>
      </c>
      <c r="Q14" s="97"/>
      <c r="R14" s="97"/>
      <c r="S14" s="97"/>
      <c r="T14" s="97"/>
      <c r="U14" s="88"/>
      <c r="V14" s="88"/>
      <c r="W14" s="91">
        <v>-6.0009674947718157</v>
      </c>
      <c r="X14" s="91">
        <v>0.2839442944138082</v>
      </c>
      <c r="Z14" s="91"/>
    </row>
    <row r="15" spans="1:27" x14ac:dyDescent="0.2">
      <c r="A15" s="88" t="s">
        <v>87</v>
      </c>
      <c r="B15" s="65" t="s">
        <v>706</v>
      </c>
      <c r="C15" s="89" t="s">
        <v>703</v>
      </c>
      <c r="D15" s="90">
        <v>0.59305555555555556</v>
      </c>
      <c r="E15" s="91">
        <v>1.45394</v>
      </c>
      <c r="F15" s="92">
        <v>-908</v>
      </c>
      <c r="G15" s="92">
        <v>340</v>
      </c>
      <c r="H15" s="93">
        <v>1353363871.2133851</v>
      </c>
      <c r="I15" s="94">
        <v>0.49539214694022449</v>
      </c>
      <c r="J15" s="93">
        <v>2768230.3122664313</v>
      </c>
      <c r="K15" s="94">
        <v>0.487946595832703</v>
      </c>
      <c r="L15" s="95">
        <v>2.0454587231298954E-3</v>
      </c>
      <c r="M15" s="94">
        <v>9.9055803119439314E-3</v>
      </c>
      <c r="N15" s="91"/>
      <c r="O15" s="91">
        <v>20.132882523802074</v>
      </c>
      <c r="P15" s="91">
        <v>9.9055803119439317E-2</v>
      </c>
      <c r="Q15" s="97"/>
      <c r="R15" s="97"/>
      <c r="S15" s="97"/>
      <c r="T15" s="97"/>
      <c r="U15" s="88"/>
      <c r="V15" s="88"/>
      <c r="W15" s="91">
        <v>-5.7448740012560702</v>
      </c>
      <c r="X15" s="91">
        <v>0.2839442944138082</v>
      </c>
      <c r="Z15" s="91"/>
    </row>
    <row r="16" spans="1:27" x14ac:dyDescent="0.2">
      <c r="A16" s="88" t="s">
        <v>88</v>
      </c>
      <c r="B16" s="65" t="s">
        <v>707</v>
      </c>
      <c r="C16" s="89" t="s">
        <v>703</v>
      </c>
      <c r="D16" s="90">
        <v>0.59513888888888888</v>
      </c>
      <c r="E16" s="91">
        <v>1.4513860000000001</v>
      </c>
      <c r="F16" s="92">
        <v>-908</v>
      </c>
      <c r="G16" s="92">
        <v>305</v>
      </c>
      <c r="H16" s="93">
        <v>1351968984.4804695</v>
      </c>
      <c r="I16" s="94">
        <v>0.49228747223689873</v>
      </c>
      <c r="J16" s="93">
        <v>2764748.1581425141</v>
      </c>
      <c r="K16" s="94">
        <v>0.48330579732455581</v>
      </c>
      <c r="L16" s="95">
        <v>2.0449964123230844E-3</v>
      </c>
      <c r="M16" s="94">
        <v>1.3490409644613149E-2</v>
      </c>
      <c r="N16" s="91"/>
      <c r="O16" s="91">
        <v>19.873837493346702</v>
      </c>
      <c r="P16" s="91">
        <v>0.13490409644613149</v>
      </c>
      <c r="Q16" s="97"/>
      <c r="R16" s="97"/>
      <c r="S16" s="97"/>
      <c r="T16" s="97"/>
      <c r="U16" s="88"/>
      <c r="V16" s="88"/>
      <c r="W16" s="91">
        <v>-5.9973478248206149</v>
      </c>
      <c r="X16" s="91">
        <v>0.2839442944138082</v>
      </c>
      <c r="Z16" s="91"/>
    </row>
    <row r="17" spans="1:26" x14ac:dyDescent="0.2">
      <c r="A17" s="88" t="s">
        <v>89</v>
      </c>
      <c r="B17" s="65" t="s">
        <v>708</v>
      </c>
      <c r="C17" s="89" t="s">
        <v>703</v>
      </c>
      <c r="D17" s="90">
        <v>0.59722222222222221</v>
      </c>
      <c r="E17" s="91">
        <v>1.4492459999999998</v>
      </c>
      <c r="F17" s="92">
        <v>-908</v>
      </c>
      <c r="G17" s="92">
        <v>270</v>
      </c>
      <c r="H17" s="93">
        <v>1345701225.2476134</v>
      </c>
      <c r="I17" s="94">
        <v>0.52927797732550796</v>
      </c>
      <c r="J17" s="93">
        <v>2753053.2609856236</v>
      </c>
      <c r="K17" s="94">
        <v>0.52028244433569615</v>
      </c>
      <c r="L17" s="95">
        <v>2.0458318602098258E-3</v>
      </c>
      <c r="M17" s="94">
        <v>1.3039332708773943E-2</v>
      </c>
      <c r="N17" s="91"/>
      <c r="O17" s="91">
        <v>20.36766655444211</v>
      </c>
      <c r="P17" s="91">
        <v>0.13039332708773943</v>
      </c>
      <c r="Q17" s="97"/>
      <c r="R17" s="97"/>
      <c r="S17" s="97"/>
      <c r="T17" s="97"/>
      <c r="U17" s="88"/>
      <c r="V17" s="88"/>
      <c r="W17" s="91">
        <v>-5.5160457476376337</v>
      </c>
      <c r="X17" s="91">
        <v>0.2839442944138082</v>
      </c>
      <c r="Z17" s="91"/>
    </row>
    <row r="18" spans="1:26" x14ac:dyDescent="0.2">
      <c r="A18" s="88" t="s">
        <v>90</v>
      </c>
      <c r="B18" s="65" t="s">
        <v>709</v>
      </c>
      <c r="C18" s="89" t="s">
        <v>703</v>
      </c>
      <c r="D18" s="90">
        <v>0.59930555555555554</v>
      </c>
      <c r="E18" s="91">
        <v>1.4466549999999998</v>
      </c>
      <c r="F18" s="92">
        <v>-908</v>
      </c>
      <c r="G18" s="92">
        <v>235</v>
      </c>
      <c r="H18" s="93">
        <v>1340110253.8619714</v>
      </c>
      <c r="I18" s="94">
        <v>0.51688095259952194</v>
      </c>
      <c r="J18" s="93">
        <v>2740602.9353238656</v>
      </c>
      <c r="K18" s="94">
        <v>0.51153170077772547</v>
      </c>
      <c r="L18" s="95">
        <v>2.0450685856890486E-3</v>
      </c>
      <c r="M18" s="94">
        <v>8.9691695488358959E-3</v>
      </c>
      <c r="N18" s="91"/>
      <c r="O18" s="91">
        <v>20.115629652940783</v>
      </c>
      <c r="P18" s="91">
        <v>8.9691695488358952E-2</v>
      </c>
      <c r="Q18" s="97"/>
      <c r="R18" s="97"/>
      <c r="S18" s="97"/>
      <c r="T18" s="97"/>
      <c r="U18" s="88"/>
      <c r="V18" s="88"/>
      <c r="W18" s="91">
        <v>-5.7616892177694279</v>
      </c>
      <c r="X18" s="91">
        <v>0.2839442944138082</v>
      </c>
      <c r="Z18" s="91"/>
    </row>
    <row r="19" spans="1:26" x14ac:dyDescent="0.2">
      <c r="A19" s="88" t="s">
        <v>91</v>
      </c>
      <c r="B19" s="65" t="s">
        <v>710</v>
      </c>
      <c r="C19" s="89" t="s">
        <v>703</v>
      </c>
      <c r="D19" s="90">
        <v>0.60069444444444442</v>
      </c>
      <c r="E19" s="91">
        <v>1.4438389999999999</v>
      </c>
      <c r="F19" s="92">
        <v>-908</v>
      </c>
      <c r="G19" s="92">
        <v>200</v>
      </c>
      <c r="H19" s="93">
        <v>1343568405.9908273</v>
      </c>
      <c r="I19" s="94">
        <v>0.50335922211858231</v>
      </c>
      <c r="J19" s="93">
        <v>2749104.8912357674</v>
      </c>
      <c r="K19" s="94">
        <v>0.4967830676876393</v>
      </c>
      <c r="L19" s="95">
        <v>2.0461349402743057E-3</v>
      </c>
      <c r="M19" s="94">
        <v>1.1243079825767109E-2</v>
      </c>
      <c r="N19" s="91"/>
      <c r="O19" s="91">
        <v>20.474439972210767</v>
      </c>
      <c r="P19" s="91">
        <v>0.11243079825767109</v>
      </c>
      <c r="Q19" s="97"/>
      <c r="R19" s="97"/>
      <c r="S19" s="97"/>
      <c r="T19" s="97"/>
      <c r="U19" s="88"/>
      <c r="V19" s="88"/>
      <c r="W19" s="91">
        <v>-5.4119808559401648</v>
      </c>
      <c r="X19" s="91">
        <v>0.2839442944138082</v>
      </c>
      <c r="Z19" s="91"/>
    </row>
    <row r="20" spans="1:26" x14ac:dyDescent="0.2">
      <c r="A20" s="88" t="s">
        <v>92</v>
      </c>
      <c r="B20" s="65" t="s">
        <v>711</v>
      </c>
      <c r="C20" s="89" t="s">
        <v>703</v>
      </c>
      <c r="D20" s="90">
        <v>0.60277777777777775</v>
      </c>
      <c r="E20" s="91">
        <v>1.4412849999999999</v>
      </c>
      <c r="F20" s="92">
        <v>-908</v>
      </c>
      <c r="G20" s="92">
        <v>165</v>
      </c>
      <c r="H20" s="93">
        <v>1340686258.4145577</v>
      </c>
      <c r="I20" s="94">
        <v>0.50395042426771119</v>
      </c>
      <c r="J20" s="93">
        <v>2742004.0088913916</v>
      </c>
      <c r="K20" s="94">
        <v>0.4943844729905138</v>
      </c>
      <c r="L20" s="95">
        <v>2.0452431712130541E-3</v>
      </c>
      <c r="M20" s="94">
        <v>1.396324521709782E-2</v>
      </c>
      <c r="N20" s="91"/>
      <c r="O20" s="91">
        <v>19.901640794811605</v>
      </c>
      <c r="P20" s="91">
        <v>0.13963245217097819</v>
      </c>
      <c r="Q20" s="97"/>
      <c r="R20" s="97"/>
      <c r="S20" s="97"/>
      <c r="T20" s="97"/>
      <c r="U20" s="88"/>
      <c r="V20" s="88"/>
      <c r="W20" s="91">
        <v>-5.9702498109493503</v>
      </c>
      <c r="X20" s="91">
        <v>0.2839442944138082</v>
      </c>
      <c r="Z20" s="91"/>
    </row>
    <row r="21" spans="1:26" x14ac:dyDescent="0.2">
      <c r="A21" s="88" t="s">
        <v>93</v>
      </c>
      <c r="B21" s="65" t="s">
        <v>712</v>
      </c>
      <c r="C21" s="89" t="s">
        <v>703</v>
      </c>
      <c r="D21" s="90">
        <v>0.60486111111111118</v>
      </c>
      <c r="E21" s="91">
        <v>1.4392199999999999</v>
      </c>
      <c r="F21" s="92">
        <v>-908</v>
      </c>
      <c r="G21" s="92">
        <v>130</v>
      </c>
      <c r="H21" s="93">
        <v>1335313596.2465725</v>
      </c>
      <c r="I21" s="94">
        <v>0.48469875140020974</v>
      </c>
      <c r="J21" s="93">
        <v>2729540.7247066135</v>
      </c>
      <c r="K21" s="94">
        <v>0.47770397457646568</v>
      </c>
      <c r="L21" s="95">
        <v>2.0441330377524384E-3</v>
      </c>
      <c r="M21" s="94">
        <v>1.2431148225236834E-2</v>
      </c>
      <c r="N21" s="91"/>
      <c r="O21" s="91">
        <v>19.342280706926338</v>
      </c>
      <c r="P21" s="91">
        <v>0.12431148225236834</v>
      </c>
      <c r="Q21" s="97"/>
      <c r="R21" s="97"/>
      <c r="S21" s="97"/>
      <c r="T21" s="97"/>
      <c r="U21" s="88"/>
      <c r="V21" s="88"/>
      <c r="W21" s="91">
        <v>-6.5154205864301362</v>
      </c>
      <c r="X21" s="91">
        <v>0.2839442944138082</v>
      </c>
      <c r="Z21" s="91"/>
    </row>
    <row r="22" spans="1:26" x14ac:dyDescent="0.2">
      <c r="A22" s="88" t="s">
        <v>94</v>
      </c>
      <c r="B22" s="65" t="s">
        <v>713</v>
      </c>
      <c r="C22" s="89" t="s">
        <v>703</v>
      </c>
      <c r="D22" s="90">
        <v>0.6069444444444444</v>
      </c>
      <c r="E22" s="91">
        <v>1.4369290000000001</v>
      </c>
      <c r="F22" s="92">
        <v>-908</v>
      </c>
      <c r="G22" s="92">
        <v>95</v>
      </c>
      <c r="H22" s="93">
        <v>1333635414.3744237</v>
      </c>
      <c r="I22" s="94">
        <v>0.50338614178051833</v>
      </c>
      <c r="J22" s="93">
        <v>2726567.9327515746</v>
      </c>
      <c r="K22" s="94">
        <v>0.49722698675113691</v>
      </c>
      <c r="L22" s="95">
        <v>2.0444749020463583E-3</v>
      </c>
      <c r="M22" s="94">
        <v>9.8712606319052848E-3</v>
      </c>
      <c r="N22" s="91"/>
      <c r="O22" s="91">
        <v>19.261209356444819</v>
      </c>
      <c r="P22" s="91">
        <v>9.8712606319052848E-2</v>
      </c>
      <c r="Q22" s="97"/>
      <c r="R22" s="97"/>
      <c r="S22" s="97"/>
      <c r="T22" s="97"/>
      <c r="U22" s="98" t="s">
        <v>499</v>
      </c>
      <c r="V22" s="98"/>
      <c r="W22" s="91">
        <v>-6.5944353963326519</v>
      </c>
      <c r="X22" s="91">
        <v>0.2839442944138082</v>
      </c>
      <c r="Z22" s="91"/>
    </row>
    <row r="23" spans="1:26" x14ac:dyDescent="0.2">
      <c r="A23" s="88" t="s">
        <v>500</v>
      </c>
      <c r="B23" s="65" t="s">
        <v>571</v>
      </c>
      <c r="C23" s="89" t="s">
        <v>703</v>
      </c>
      <c r="D23" s="90">
        <v>0.60972222222222217</v>
      </c>
      <c r="E23" s="91">
        <v>1.4334370000000001</v>
      </c>
      <c r="F23" s="92">
        <v>2979</v>
      </c>
      <c r="G23" s="92">
        <v>-241</v>
      </c>
      <c r="H23" s="93">
        <v>1320470426.0987673</v>
      </c>
      <c r="I23" s="94">
        <v>0.42138790810436944</v>
      </c>
      <c r="J23" s="93">
        <v>2711699.8961376804</v>
      </c>
      <c r="K23" s="94">
        <v>0.41717393758560112</v>
      </c>
      <c r="L23" s="95">
        <v>2.0535932976283198E-3</v>
      </c>
      <c r="M23" s="94">
        <v>1.0971315357322242E-2</v>
      </c>
      <c r="N23" s="91"/>
      <c r="O23" s="60">
        <v>24.013069788129116</v>
      </c>
      <c r="P23" s="60">
        <v>0.10971315357322242</v>
      </c>
      <c r="Q23" s="99"/>
      <c r="R23" s="99"/>
      <c r="S23" s="96"/>
      <c r="T23" s="96"/>
      <c r="U23" s="63" t="s">
        <v>501</v>
      </c>
      <c r="V23" s="63"/>
      <c r="W23" s="91"/>
      <c r="X23" s="91"/>
    </row>
    <row r="24" spans="1:26" x14ac:dyDescent="0.2">
      <c r="A24" s="88" t="s">
        <v>502</v>
      </c>
      <c r="B24" s="65" t="s">
        <v>571</v>
      </c>
      <c r="C24" s="89" t="s">
        <v>703</v>
      </c>
      <c r="D24" s="90">
        <v>0.6118055555555556</v>
      </c>
      <c r="E24" s="91">
        <v>1.4308079999999999</v>
      </c>
      <c r="F24" s="92">
        <v>2913</v>
      </c>
      <c r="G24" s="92">
        <v>-185</v>
      </c>
      <c r="H24" s="93">
        <v>1304266603.6864898</v>
      </c>
      <c r="I24" s="94">
        <v>0.51051124072575527</v>
      </c>
      <c r="J24" s="93">
        <v>2676920.1424952191</v>
      </c>
      <c r="K24" s="94">
        <v>0.5030573099490373</v>
      </c>
      <c r="L24" s="95">
        <v>2.0524483968591615E-3</v>
      </c>
      <c r="M24" s="94">
        <v>1.1550067683086949E-2</v>
      </c>
      <c r="N24" s="91"/>
      <c r="O24" s="60">
        <v>23.807309111028239</v>
      </c>
      <c r="P24" s="60">
        <v>0.11550067683086948</v>
      </c>
      <c r="Q24" s="99"/>
      <c r="R24" s="99"/>
      <c r="S24" s="96"/>
      <c r="T24" s="96"/>
      <c r="U24" s="96">
        <v>28.81</v>
      </c>
      <c r="V24" s="96"/>
      <c r="W24" s="91"/>
      <c r="X24" s="91"/>
    </row>
    <row r="25" spans="1:26" x14ac:dyDescent="0.2">
      <c r="A25" s="88" t="s">
        <v>503</v>
      </c>
      <c r="B25" s="65" t="s">
        <v>571</v>
      </c>
      <c r="C25" s="89" t="s">
        <v>703</v>
      </c>
      <c r="D25" s="90">
        <v>0.61458333333333337</v>
      </c>
      <c r="E25" s="91">
        <v>1.4275789999999999</v>
      </c>
      <c r="F25" s="92">
        <v>-585</v>
      </c>
      <c r="G25" s="92">
        <v>3750</v>
      </c>
      <c r="H25" s="93">
        <v>1325708673.3529372</v>
      </c>
      <c r="I25" s="94">
        <v>0.4788023824653509</v>
      </c>
      <c r="J25" s="93">
        <v>2722299.434095961</v>
      </c>
      <c r="K25" s="94">
        <v>0.47320787704641981</v>
      </c>
      <c r="L25" s="95">
        <v>2.0534781732694228E-3</v>
      </c>
      <c r="M25" s="94">
        <v>1.3171413529354312E-2</v>
      </c>
      <c r="N25" s="91"/>
      <c r="O25" s="60">
        <v>23.889514774559917</v>
      </c>
      <c r="P25" s="60">
        <v>0.13171413529354312</v>
      </c>
      <c r="Q25" s="99"/>
      <c r="R25" s="99"/>
      <c r="S25" s="96"/>
      <c r="T25" s="96"/>
      <c r="U25" s="96" t="s">
        <v>504</v>
      </c>
      <c r="V25" s="96"/>
      <c r="W25" s="91"/>
      <c r="X25" s="91"/>
    </row>
    <row r="26" spans="1:26" x14ac:dyDescent="0.2">
      <c r="A26" s="88" t="s">
        <v>505</v>
      </c>
      <c r="B26" s="65" t="s">
        <v>571</v>
      </c>
      <c r="C26" s="89" t="s">
        <v>703</v>
      </c>
      <c r="D26" s="90">
        <v>0.6166666666666667</v>
      </c>
      <c r="E26" s="91">
        <v>1.4266029999999998</v>
      </c>
      <c r="F26" s="92">
        <v>-736</v>
      </c>
      <c r="G26" s="92">
        <v>3696</v>
      </c>
      <c r="H26" s="93">
        <v>1313237886.977535</v>
      </c>
      <c r="I26" s="94">
        <v>0.48192224258684541</v>
      </c>
      <c r="J26" s="93">
        <v>2695309.3544034711</v>
      </c>
      <c r="K26" s="94">
        <v>0.4789089822744908</v>
      </c>
      <c r="L26" s="95">
        <v>2.052421057634304E-3</v>
      </c>
      <c r="M26" s="94">
        <v>1.0488268299894138E-2</v>
      </c>
      <c r="N26" s="91"/>
      <c r="O26" s="60">
        <v>23.8634528410957</v>
      </c>
      <c r="P26" s="60">
        <v>0.10488268299894138</v>
      </c>
      <c r="Q26" s="96">
        <v>23.893336628703199</v>
      </c>
      <c r="R26" s="96">
        <v>8.6880014184870888E-2</v>
      </c>
      <c r="S26" s="96">
        <v>23.937226241849256</v>
      </c>
      <c r="T26" s="96">
        <v>0.1419721472069041</v>
      </c>
      <c r="U26" s="96">
        <v>-4.7372979845311001</v>
      </c>
      <c r="V26" s="96"/>
      <c r="W26" s="91"/>
      <c r="X26" s="91"/>
    </row>
    <row r="27" spans="1:26" x14ac:dyDescent="0.2">
      <c r="A27" s="88" t="s">
        <v>97</v>
      </c>
      <c r="B27" s="65" t="s">
        <v>714</v>
      </c>
      <c r="C27" s="89" t="s">
        <v>703</v>
      </c>
      <c r="D27" s="90">
        <v>0.62083333333333335</v>
      </c>
      <c r="E27" s="91">
        <v>1.42082</v>
      </c>
      <c r="F27" s="92">
        <v>-908</v>
      </c>
      <c r="G27" s="92">
        <v>59</v>
      </c>
      <c r="H27" s="93">
        <v>1308936867.6607709</v>
      </c>
      <c r="I27" s="94">
        <v>0.48559487873270579</v>
      </c>
      <c r="J27" s="93">
        <v>2675535.5704176822</v>
      </c>
      <c r="K27" s="94">
        <v>0.47518027878757957</v>
      </c>
      <c r="L27" s="95">
        <v>2.0440722159901581E-3</v>
      </c>
      <c r="M27" s="94">
        <v>1.4011074539965486E-2</v>
      </c>
      <c r="N27" s="91"/>
      <c r="O27" s="91">
        <v>19.349410205904416</v>
      </c>
      <c r="P27" s="91">
        <v>0.14011074539965485</v>
      </c>
      <c r="Q27" s="97"/>
      <c r="R27" s="97"/>
      <c r="S27" s="97"/>
      <c r="T27" s="97"/>
      <c r="U27" s="97"/>
      <c r="V27" s="97"/>
      <c r="W27" s="91">
        <v>-6.4575645384145677</v>
      </c>
      <c r="X27" s="91">
        <v>0.2122770760734341</v>
      </c>
    </row>
    <row r="28" spans="1:26" x14ac:dyDescent="0.2">
      <c r="A28" s="88" t="s">
        <v>100</v>
      </c>
      <c r="B28" s="65" t="s">
        <v>715</v>
      </c>
      <c r="C28" s="89" t="s">
        <v>703</v>
      </c>
      <c r="D28" s="90">
        <v>0.62291666666666667</v>
      </c>
      <c r="E28" s="91">
        <v>1.417853</v>
      </c>
      <c r="F28" s="92">
        <v>-908</v>
      </c>
      <c r="G28" s="92">
        <v>24</v>
      </c>
      <c r="H28" s="93">
        <v>1303439005.2680223</v>
      </c>
      <c r="I28" s="94">
        <v>0.45437446554299132</v>
      </c>
      <c r="J28" s="93">
        <v>2665965.0944952969</v>
      </c>
      <c r="K28" s="94">
        <v>0.44399497760445067</v>
      </c>
      <c r="L28" s="95">
        <v>2.0453502875699202E-3</v>
      </c>
      <c r="M28" s="94">
        <v>1.3484679957712036E-2</v>
      </c>
      <c r="N28" s="91"/>
      <c r="O28" s="91">
        <v>19.8104923240221</v>
      </c>
      <c r="P28" s="91">
        <v>0.13484679957712037</v>
      </c>
      <c r="Q28" s="97"/>
      <c r="R28" s="97"/>
      <c r="S28" s="97"/>
      <c r="T28" s="97"/>
      <c r="U28" s="100"/>
      <c r="V28" s="97"/>
      <c r="W28" s="91">
        <v>-6.0081556841043824</v>
      </c>
      <c r="X28" s="91">
        <v>0.2122770760734341</v>
      </c>
    </row>
    <row r="29" spans="1:26" x14ac:dyDescent="0.2">
      <c r="A29" s="88" t="s">
        <v>104</v>
      </c>
      <c r="B29" s="65" t="s">
        <v>716</v>
      </c>
      <c r="C29" s="89" t="s">
        <v>703</v>
      </c>
      <c r="D29" s="90">
        <v>0.625</v>
      </c>
      <c r="E29" s="91">
        <v>1.4156</v>
      </c>
      <c r="F29" s="92">
        <v>-908</v>
      </c>
      <c r="G29" s="92">
        <v>-11</v>
      </c>
      <c r="H29" s="93">
        <v>1304532014.9801385</v>
      </c>
      <c r="I29" s="94">
        <v>0.43473616423726014</v>
      </c>
      <c r="J29" s="93">
        <v>2668070.9272866691</v>
      </c>
      <c r="K29" s="94">
        <v>0.42688538482105903</v>
      </c>
      <c r="L29" s="95">
        <v>2.0452457853797749E-3</v>
      </c>
      <c r="M29" s="94">
        <v>1.1952407577797183E-2</v>
      </c>
      <c r="N29" s="91"/>
      <c r="O29" s="91">
        <v>19.814625548485452</v>
      </c>
      <c r="P29" s="91">
        <v>0.11952407577797183</v>
      </c>
      <c r="Q29" s="97"/>
      <c r="R29" s="97"/>
      <c r="S29" s="97"/>
      <c r="T29" s="97"/>
      <c r="U29" s="97"/>
      <c r="V29" s="97"/>
      <c r="W29" s="91">
        <v>-6.004127100913383</v>
      </c>
      <c r="X29" s="91">
        <v>0.2122770760734341</v>
      </c>
    </row>
    <row r="30" spans="1:26" x14ac:dyDescent="0.2">
      <c r="A30" s="88" t="s">
        <v>107</v>
      </c>
      <c r="B30" s="65" t="s">
        <v>717</v>
      </c>
      <c r="C30" s="89" t="s">
        <v>703</v>
      </c>
      <c r="D30" s="90">
        <v>0.62708333333333333</v>
      </c>
      <c r="E30" s="91">
        <v>1.4133850000000001</v>
      </c>
      <c r="F30" s="92">
        <v>-908</v>
      </c>
      <c r="G30" s="92">
        <v>-46</v>
      </c>
      <c r="H30" s="93">
        <v>1301061536.6822002</v>
      </c>
      <c r="I30" s="94">
        <v>0.47092442644301358</v>
      </c>
      <c r="J30" s="93">
        <v>2660185.0108230361</v>
      </c>
      <c r="K30" s="94">
        <v>0.46351257310285271</v>
      </c>
      <c r="L30" s="95">
        <v>2.0446402240491017E-3</v>
      </c>
      <c r="M30" s="94">
        <v>1.1609565721488954E-2</v>
      </c>
      <c r="N30" s="91"/>
      <c r="O30" s="91">
        <v>19.638401653039097</v>
      </c>
      <c r="P30" s="91">
        <v>0.11609565721488954</v>
      </c>
      <c r="Q30" s="97"/>
      <c r="R30" s="97"/>
      <c r="S30" s="97"/>
      <c r="T30" s="97"/>
      <c r="U30" s="97"/>
      <c r="V30" s="97"/>
      <c r="W30" s="91">
        <v>-6.1758895177209512</v>
      </c>
      <c r="X30" s="91">
        <v>0.2122770760734341</v>
      </c>
    </row>
    <row r="31" spans="1:26" x14ac:dyDescent="0.2">
      <c r="A31" s="88" t="s">
        <v>110</v>
      </c>
      <c r="B31" s="65" t="s">
        <v>718</v>
      </c>
      <c r="C31" s="89" t="s">
        <v>703</v>
      </c>
      <c r="D31" s="90">
        <v>0.62916666666666665</v>
      </c>
      <c r="E31" s="91">
        <v>1.4138729999999999</v>
      </c>
      <c r="F31" s="92">
        <v>-908</v>
      </c>
      <c r="G31" s="92">
        <v>-81</v>
      </c>
      <c r="H31" s="93">
        <v>1297788561.6262395</v>
      </c>
      <c r="I31" s="94">
        <v>0.47807706575984132</v>
      </c>
      <c r="J31" s="93">
        <v>2653783.6460527461</v>
      </c>
      <c r="K31" s="94">
        <v>0.47458387332703006</v>
      </c>
      <c r="L31" s="95">
        <v>2.0448572243643099E-3</v>
      </c>
      <c r="M31" s="94">
        <v>1.113093976965937E-2</v>
      </c>
      <c r="N31" s="91"/>
      <c r="O31" s="91">
        <v>19.773735558342054</v>
      </c>
      <c r="P31" s="91">
        <v>0.1113093976965937</v>
      </c>
      <c r="Q31" s="97"/>
      <c r="R31" s="97"/>
      <c r="S31" s="97"/>
      <c r="T31" s="97"/>
      <c r="U31" s="97"/>
      <c r="V31" s="97"/>
      <c r="W31" s="91">
        <v>-6.0439818749352101</v>
      </c>
      <c r="X31" s="91">
        <v>0.2122770760734341</v>
      </c>
    </row>
    <row r="32" spans="1:26" x14ac:dyDescent="0.2">
      <c r="A32" s="88" t="s">
        <v>114</v>
      </c>
      <c r="B32" s="65" t="s">
        <v>719</v>
      </c>
      <c r="C32" s="89" t="s">
        <v>703</v>
      </c>
      <c r="D32" s="90">
        <v>0.63124999999999998</v>
      </c>
      <c r="E32" s="91">
        <v>1.4107559999999999</v>
      </c>
      <c r="F32" s="92">
        <v>-908</v>
      </c>
      <c r="G32" s="92">
        <v>-116</v>
      </c>
      <c r="H32" s="93">
        <v>1297840629.7881227</v>
      </c>
      <c r="I32" s="94">
        <v>0.4575691631010268</v>
      </c>
      <c r="J32" s="93">
        <v>2651545.3160035331</v>
      </c>
      <c r="K32" s="94">
        <v>0.45020595204697761</v>
      </c>
      <c r="L32" s="95">
        <v>2.0430571196477145E-3</v>
      </c>
      <c r="M32" s="94">
        <v>1.2091189108431466E-2</v>
      </c>
      <c r="N32" s="91"/>
      <c r="O32" s="91">
        <v>19.145178086709347</v>
      </c>
      <c r="P32" s="91">
        <v>0.12091189108431466</v>
      </c>
      <c r="Q32" s="97"/>
      <c r="R32" s="97"/>
      <c r="S32" s="97"/>
      <c r="T32" s="97"/>
      <c r="U32" s="97"/>
      <c r="V32" s="97"/>
      <c r="W32" s="91">
        <v>-6.656626091865216</v>
      </c>
      <c r="X32" s="91">
        <v>0.2122770760734341</v>
      </c>
    </row>
    <row r="33" spans="1:24" x14ac:dyDescent="0.2">
      <c r="A33" s="88" t="s">
        <v>117</v>
      </c>
      <c r="B33" s="65" t="s">
        <v>720</v>
      </c>
      <c r="C33" s="89" t="s">
        <v>703</v>
      </c>
      <c r="D33" s="90">
        <v>0.6333333333333333</v>
      </c>
      <c r="E33" s="91">
        <v>1.408954</v>
      </c>
      <c r="F33" s="92">
        <v>-908</v>
      </c>
      <c r="G33" s="92">
        <v>-151</v>
      </c>
      <c r="H33" s="93">
        <v>1297121940.3353238</v>
      </c>
      <c r="I33" s="94">
        <v>0.45620924769970755</v>
      </c>
      <c r="J33" s="93">
        <v>2652730.8024577508</v>
      </c>
      <c r="K33" s="94">
        <v>0.44718928944156094</v>
      </c>
      <c r="L33" s="95">
        <v>2.0451058551417896E-3</v>
      </c>
      <c r="M33" s="94">
        <v>1.0866064427196672E-2</v>
      </c>
      <c r="N33" s="91"/>
      <c r="O33" s="91">
        <v>19.82440883802883</v>
      </c>
      <c r="P33" s="91">
        <v>0.10866064427196673</v>
      </c>
      <c r="Q33" s="97"/>
      <c r="R33" s="97"/>
      <c r="S33" s="97"/>
      <c r="T33" s="97"/>
      <c r="U33" s="97"/>
      <c r="V33" s="97"/>
      <c r="W33" s="91">
        <v>-5.9945914959261701</v>
      </c>
      <c r="X33" s="91">
        <v>0.2122770760734341</v>
      </c>
    </row>
    <row r="34" spans="1:24" x14ac:dyDescent="0.2">
      <c r="A34" s="88" t="s">
        <v>120</v>
      </c>
      <c r="B34" s="65" t="s">
        <v>721</v>
      </c>
      <c r="C34" s="89" t="s">
        <v>703</v>
      </c>
      <c r="D34" s="90">
        <v>0.63541666666666663</v>
      </c>
      <c r="E34" s="91">
        <v>1.406963</v>
      </c>
      <c r="F34" s="92">
        <v>-908</v>
      </c>
      <c r="G34" s="92">
        <v>-186</v>
      </c>
      <c r="H34" s="93">
        <v>1290223687.7793553</v>
      </c>
      <c r="I34" s="94">
        <v>0.45646337400753517</v>
      </c>
      <c r="J34" s="93">
        <v>2636883.596548276</v>
      </c>
      <c r="K34" s="94">
        <v>0.45002124152656858</v>
      </c>
      <c r="L34" s="95">
        <v>2.0437531583250238E-3</v>
      </c>
      <c r="M34" s="94">
        <v>1.1725398994887457E-2</v>
      </c>
      <c r="N34" s="91"/>
      <c r="O34" s="91">
        <v>19.462152004575461</v>
      </c>
      <c r="P34" s="91">
        <v>0.11725398994887457</v>
      </c>
      <c r="Q34" s="97"/>
      <c r="R34" s="97"/>
      <c r="S34" s="97"/>
      <c r="T34" s="97"/>
      <c r="U34" s="97"/>
      <c r="V34" s="97"/>
      <c r="W34" s="91">
        <v>-6.3476770355539971</v>
      </c>
      <c r="X34" s="91">
        <v>0.2122770760734341</v>
      </c>
    </row>
    <row r="35" spans="1:24" x14ac:dyDescent="0.2">
      <c r="A35" s="88" t="s">
        <v>124</v>
      </c>
      <c r="B35" s="65" t="s">
        <v>722</v>
      </c>
      <c r="C35" s="89" t="s">
        <v>703</v>
      </c>
      <c r="D35" s="90">
        <v>0.63750000000000007</v>
      </c>
      <c r="E35" s="91">
        <v>1.403546</v>
      </c>
      <c r="F35" s="92">
        <v>-908</v>
      </c>
      <c r="G35" s="92">
        <v>-221</v>
      </c>
      <c r="H35" s="93">
        <v>1286115322.2991791</v>
      </c>
      <c r="I35" s="94">
        <v>0.42283538411131033</v>
      </c>
      <c r="J35" s="93">
        <v>2628889.8865279895</v>
      </c>
      <c r="K35" s="94">
        <v>0.41510802933374241</v>
      </c>
      <c r="L35" s="95">
        <v>2.0440675169408778E-3</v>
      </c>
      <c r="M35" s="94">
        <v>1.2145821314750675E-2</v>
      </c>
      <c r="N35" s="91"/>
      <c r="O35" s="91">
        <v>19.465517650940846</v>
      </c>
      <c r="P35" s="91">
        <v>0.12145821314750674</v>
      </c>
      <c r="Q35" s="97"/>
      <c r="R35" s="97"/>
      <c r="S35" s="97"/>
      <c r="T35" s="97"/>
      <c r="U35" s="97"/>
      <c r="V35" s="97"/>
      <c r="W35" s="91">
        <v>-6.3443965976066101</v>
      </c>
      <c r="X35" s="91">
        <v>0.2122770760734341</v>
      </c>
    </row>
    <row r="36" spans="1:24" x14ac:dyDescent="0.2">
      <c r="A36" s="88" t="s">
        <v>127</v>
      </c>
      <c r="B36" s="65" t="s">
        <v>723</v>
      </c>
      <c r="C36" s="89" t="s">
        <v>703</v>
      </c>
      <c r="D36" s="90">
        <v>0.63958333333333328</v>
      </c>
      <c r="E36" s="91">
        <v>1.4000539999999999</v>
      </c>
      <c r="F36" s="92">
        <v>-908</v>
      </c>
      <c r="G36" s="92">
        <v>-256</v>
      </c>
      <c r="H36" s="93">
        <v>1283053576.8202927</v>
      </c>
      <c r="I36" s="94">
        <v>0.43966908502102997</v>
      </c>
      <c r="J36" s="93">
        <v>2624030.3918618532</v>
      </c>
      <c r="K36" s="94">
        <v>0.43514883167230678</v>
      </c>
      <c r="L36" s="95">
        <v>2.0451526384860077E-3</v>
      </c>
      <c r="M36" s="94">
        <v>8.9464791213807494E-3</v>
      </c>
      <c r="N36" s="91"/>
      <c r="O36" s="91">
        <v>19.991342738201023</v>
      </c>
      <c r="P36" s="91">
        <v>8.9464791213807487E-2</v>
      </c>
      <c r="Q36" s="97"/>
      <c r="R36" s="97"/>
      <c r="S36" s="97"/>
      <c r="T36" s="97"/>
      <c r="U36" s="97"/>
      <c r="V36" s="97"/>
      <c r="W36" s="91">
        <v>-5.8318838786187879</v>
      </c>
      <c r="X36" s="91">
        <v>0.2122770760734341</v>
      </c>
    </row>
    <row r="37" spans="1:24" x14ac:dyDescent="0.2">
      <c r="A37" s="88" t="s">
        <v>506</v>
      </c>
      <c r="B37" s="65" t="s">
        <v>571</v>
      </c>
      <c r="C37" s="89" t="s">
        <v>703</v>
      </c>
      <c r="D37" s="90">
        <v>0.64236111111111105</v>
      </c>
      <c r="E37" s="91">
        <v>1.3969749999999999</v>
      </c>
      <c r="F37" s="92">
        <v>2751</v>
      </c>
      <c r="G37" s="92">
        <v>-345</v>
      </c>
      <c r="H37" s="93">
        <v>1269151834.0844212</v>
      </c>
      <c r="I37" s="94">
        <v>0.44394370486024076</v>
      </c>
      <c r="J37" s="93">
        <v>2605970.6273478223</v>
      </c>
      <c r="K37" s="94">
        <v>0.43651111740914339</v>
      </c>
      <c r="L37" s="95">
        <v>2.0533297207448965E-3</v>
      </c>
      <c r="M37" s="94">
        <v>1.1561982947637673E-2</v>
      </c>
      <c r="N37" s="91"/>
      <c r="O37" s="60">
        <v>23.80867233376982</v>
      </c>
      <c r="P37" s="60">
        <v>0.11561982947637674</v>
      </c>
      <c r="Q37" s="99"/>
      <c r="R37" s="99"/>
      <c r="S37" s="96"/>
      <c r="T37" s="96"/>
      <c r="U37" s="99"/>
      <c r="V37" s="99"/>
      <c r="W37" s="91"/>
      <c r="X37" s="91"/>
    </row>
    <row r="38" spans="1:24" x14ac:dyDescent="0.2">
      <c r="A38" s="88" t="s">
        <v>507</v>
      </c>
      <c r="B38" s="65" t="s">
        <v>571</v>
      </c>
      <c r="C38" s="89" t="s">
        <v>703</v>
      </c>
      <c r="D38" s="90">
        <v>0.64444444444444449</v>
      </c>
      <c r="E38" s="91">
        <v>1.3940079999999999</v>
      </c>
      <c r="F38" s="92">
        <v>2726</v>
      </c>
      <c r="G38" s="92">
        <v>-181</v>
      </c>
      <c r="H38" s="93">
        <v>1269592814.7328577</v>
      </c>
      <c r="I38" s="94">
        <v>0.42887641351324429</v>
      </c>
      <c r="J38" s="93">
        <v>2606509.4980635014</v>
      </c>
      <c r="K38" s="94">
        <v>0.4237088718749647</v>
      </c>
      <c r="L38" s="95">
        <v>2.0530367928440303E-3</v>
      </c>
      <c r="M38" s="94">
        <v>1.065499889825669E-2</v>
      </c>
      <c r="N38" s="91"/>
      <c r="O38" s="60">
        <v>23.742219932215257</v>
      </c>
      <c r="P38" s="60">
        <v>0.1065499889825669</v>
      </c>
      <c r="Q38" s="99"/>
      <c r="R38" s="99"/>
      <c r="S38" s="96"/>
      <c r="T38" s="96"/>
      <c r="U38" s="99"/>
      <c r="V38" s="99"/>
      <c r="W38" s="91"/>
      <c r="X38" s="91"/>
    </row>
    <row r="39" spans="1:24" x14ac:dyDescent="0.2">
      <c r="A39" s="88" t="s">
        <v>508</v>
      </c>
      <c r="B39" s="65" t="s">
        <v>571</v>
      </c>
      <c r="C39" s="89" t="s">
        <v>703</v>
      </c>
      <c r="D39" s="90">
        <v>0.64722222222222225</v>
      </c>
      <c r="E39" s="91">
        <v>1.390366</v>
      </c>
      <c r="F39" s="92">
        <v>-6012</v>
      </c>
      <c r="G39" s="92">
        <v>-1187</v>
      </c>
      <c r="H39" s="93">
        <v>1280823370.2855706</v>
      </c>
      <c r="I39" s="94">
        <v>0.40508784865862835</v>
      </c>
      <c r="J39" s="93">
        <v>2629666.8155036354</v>
      </c>
      <c r="K39" s="94">
        <v>0.39843919527097288</v>
      </c>
      <c r="L39" s="95">
        <v>2.0531171904726603E-3</v>
      </c>
      <c r="M39" s="94">
        <v>1.2577172091396336E-2</v>
      </c>
      <c r="N39" s="91"/>
      <c r="O39" s="60">
        <v>23.896855348706005</v>
      </c>
      <c r="P39" s="60">
        <v>0.12577172091396335</v>
      </c>
      <c r="Q39" s="99"/>
      <c r="R39" s="99"/>
      <c r="S39" s="96"/>
      <c r="T39" s="96"/>
      <c r="U39" s="96" t="s">
        <v>504</v>
      </c>
      <c r="V39" s="96"/>
      <c r="W39" s="91"/>
      <c r="X39" s="91"/>
    </row>
    <row r="40" spans="1:24" x14ac:dyDescent="0.2">
      <c r="A40" s="88" t="s">
        <v>509</v>
      </c>
      <c r="B40" s="65" t="s">
        <v>571</v>
      </c>
      <c r="C40" s="89" t="s">
        <v>703</v>
      </c>
      <c r="D40" s="90">
        <v>0.64930555555555558</v>
      </c>
      <c r="E40" s="91">
        <v>1.3887510000000001</v>
      </c>
      <c r="F40" s="92">
        <v>-5772</v>
      </c>
      <c r="G40" s="92">
        <v>-1217</v>
      </c>
      <c r="H40" s="93">
        <v>1280740035.8434312</v>
      </c>
      <c r="I40" s="94">
        <v>0.4352567752422421</v>
      </c>
      <c r="J40" s="93">
        <v>2630189.670067267</v>
      </c>
      <c r="K40" s="94">
        <v>0.42620031299811595</v>
      </c>
      <c r="L40" s="95">
        <v>2.0536638704091062E-3</v>
      </c>
      <c r="M40" s="94">
        <v>1.2943011281044433E-2</v>
      </c>
      <c r="N40" s="91"/>
      <c r="O40" s="60">
        <v>24.056997564550819</v>
      </c>
      <c r="P40" s="60">
        <v>0.12943011281044434</v>
      </c>
      <c r="Q40" s="96">
        <v>23.876186294810473</v>
      </c>
      <c r="R40" s="96">
        <v>0.13616784531898429</v>
      </c>
      <c r="S40" s="96">
        <v>23.88476146175686</v>
      </c>
      <c r="T40" s="96">
        <v>0.10613853803671705</v>
      </c>
      <c r="U40" s="96">
        <v>-4.788310440015989</v>
      </c>
      <c r="V40" s="96"/>
      <c r="W40" s="91"/>
      <c r="X40" s="91"/>
    </row>
    <row r="41" spans="1:24" x14ac:dyDescent="0.2">
      <c r="A41" s="88" t="s">
        <v>131</v>
      </c>
      <c r="B41" s="65" t="s">
        <v>724</v>
      </c>
      <c r="C41" s="89" t="s">
        <v>703</v>
      </c>
      <c r="D41" s="90">
        <v>0.65555555555555556</v>
      </c>
      <c r="E41" s="91">
        <v>1.3838700000000002</v>
      </c>
      <c r="F41" s="92">
        <v>-972</v>
      </c>
      <c r="G41" s="92">
        <v>-293</v>
      </c>
      <c r="H41" s="93">
        <v>1261016799.9451396</v>
      </c>
      <c r="I41" s="94">
        <v>0.40115690601397042</v>
      </c>
      <c r="J41" s="93">
        <v>2578636.7827918581</v>
      </c>
      <c r="K41" s="94">
        <v>0.39204165260440038</v>
      </c>
      <c r="L41" s="95">
        <v>2.0449013672007412E-3</v>
      </c>
      <c r="M41" s="94">
        <v>1.2748594518489571E-2</v>
      </c>
      <c r="N41" s="91"/>
      <c r="O41" s="91">
        <v>19.709475533828957</v>
      </c>
      <c r="P41" s="91">
        <v>0.1274859451848957</v>
      </c>
      <c r="Q41" s="97"/>
      <c r="R41" s="97"/>
      <c r="S41" s="97"/>
      <c r="T41" s="97"/>
      <c r="U41" s="97"/>
      <c r="V41" s="97"/>
      <c r="W41" s="91">
        <v>-6.1564622106831326</v>
      </c>
      <c r="X41" s="91">
        <v>0.3125574429350681</v>
      </c>
    </row>
    <row r="42" spans="1:24" x14ac:dyDescent="0.2">
      <c r="A42" s="88" t="s">
        <v>134</v>
      </c>
      <c r="B42" s="65" t="s">
        <v>725</v>
      </c>
      <c r="C42" s="89" t="s">
        <v>703</v>
      </c>
      <c r="D42" s="90">
        <v>0.65763888888888888</v>
      </c>
      <c r="E42" s="91">
        <v>1.3825550000000002</v>
      </c>
      <c r="F42" s="92">
        <v>-972</v>
      </c>
      <c r="G42" s="92">
        <v>-328</v>
      </c>
      <c r="H42" s="93">
        <v>1262186022.4947724</v>
      </c>
      <c r="I42" s="94">
        <v>0.43796109776663961</v>
      </c>
      <c r="J42" s="93">
        <v>2581324.5357742594</v>
      </c>
      <c r="K42" s="94">
        <v>0.43077378000372846</v>
      </c>
      <c r="L42" s="95">
        <v>2.0451344297838978E-3</v>
      </c>
      <c r="M42" s="94">
        <v>1.1314166456627224E-2</v>
      </c>
      <c r="N42" s="91"/>
      <c r="O42" s="91">
        <v>20.150568126776626</v>
      </c>
      <c r="P42" s="91">
        <v>0.11314166456627224</v>
      </c>
      <c r="Q42" s="97"/>
      <c r="R42" s="97"/>
      <c r="S42" s="97"/>
      <c r="T42" s="97"/>
      <c r="U42" s="97"/>
      <c r="V42" s="97"/>
      <c r="W42" s="91">
        <v>-5.7265583669063274</v>
      </c>
      <c r="X42" s="91">
        <v>0.3125574429350681</v>
      </c>
    </row>
    <row r="43" spans="1:24" x14ac:dyDescent="0.2">
      <c r="A43" s="88" t="s">
        <v>136</v>
      </c>
      <c r="B43" s="65" t="s">
        <v>726</v>
      </c>
      <c r="C43" s="89" t="s">
        <v>703</v>
      </c>
      <c r="D43" s="90">
        <v>0.65972222222222221</v>
      </c>
      <c r="E43" s="91">
        <v>1.3806399999999999</v>
      </c>
      <c r="F43" s="92">
        <v>-972</v>
      </c>
      <c r="G43" s="92">
        <v>-363</v>
      </c>
      <c r="H43" s="93">
        <v>1259523989.6133885</v>
      </c>
      <c r="I43" s="94">
        <v>0.40746144050564326</v>
      </c>
      <c r="J43" s="93">
        <v>2575728.9290533001</v>
      </c>
      <c r="K43" s="94">
        <v>0.40060193542232947</v>
      </c>
      <c r="L43" s="95">
        <v>2.0450128783866582E-3</v>
      </c>
      <c r="M43" s="94">
        <v>1.1662090831968629E-2</v>
      </c>
      <c r="N43" s="91"/>
      <c r="O43" s="91">
        <v>19.810856464972161</v>
      </c>
      <c r="P43" s="91">
        <v>0.1166209083196863</v>
      </c>
      <c r="Q43" s="97"/>
      <c r="R43" s="97"/>
      <c r="S43" s="97"/>
      <c r="T43" s="97"/>
      <c r="U43" s="97"/>
      <c r="V43" s="97"/>
      <c r="W43" s="91">
        <v>-6.0576529069655178</v>
      </c>
      <c r="X43" s="91">
        <v>0.3125574429350681</v>
      </c>
    </row>
    <row r="44" spans="1:24" x14ac:dyDescent="0.2">
      <c r="A44" s="88" t="s">
        <v>139</v>
      </c>
      <c r="B44" s="65" t="s">
        <v>727</v>
      </c>
      <c r="C44" s="89" t="s">
        <v>703</v>
      </c>
      <c r="D44" s="90">
        <v>0.66180555555555554</v>
      </c>
      <c r="E44" s="91">
        <v>1.3786499999999999</v>
      </c>
      <c r="F44" s="92">
        <v>-972</v>
      </c>
      <c r="G44" s="92">
        <v>-398</v>
      </c>
      <c r="H44" s="93">
        <v>1254224441.085047</v>
      </c>
      <c r="I44" s="94">
        <v>0.41267032151252608</v>
      </c>
      <c r="J44" s="93">
        <v>2563868.8228613581</v>
      </c>
      <c r="K44" s="94">
        <v>0.40735452793965637</v>
      </c>
      <c r="L44" s="95">
        <v>2.0441954705406372E-3</v>
      </c>
      <c r="M44" s="94">
        <v>1.2614768345971956E-2</v>
      </c>
      <c r="N44" s="91"/>
      <c r="O44" s="91">
        <v>19.509444745156479</v>
      </c>
      <c r="P44" s="91">
        <v>0.12614768345971955</v>
      </c>
      <c r="Q44" s="97"/>
      <c r="R44" s="97"/>
      <c r="S44" s="97"/>
      <c r="T44" s="97"/>
      <c r="U44" s="97"/>
      <c r="V44" s="97"/>
      <c r="W44" s="91">
        <v>-6.3514190208834931</v>
      </c>
      <c r="X44" s="91">
        <v>0.3125574429350681</v>
      </c>
    </row>
    <row r="45" spans="1:24" x14ac:dyDescent="0.2">
      <c r="A45" s="88" t="s">
        <v>143</v>
      </c>
      <c r="B45" s="65" t="s">
        <v>728</v>
      </c>
      <c r="C45" s="89" t="s">
        <v>703</v>
      </c>
      <c r="D45" s="90">
        <v>0.66388888888888886</v>
      </c>
      <c r="E45" s="91">
        <v>1.3758710000000001</v>
      </c>
      <c r="F45" s="92">
        <v>-972</v>
      </c>
      <c r="G45" s="92">
        <v>-433</v>
      </c>
      <c r="H45" s="93">
        <v>1248535222.6704073</v>
      </c>
      <c r="I45" s="94">
        <v>0.42175161421920321</v>
      </c>
      <c r="J45" s="93">
        <v>2553872.948233855</v>
      </c>
      <c r="K45" s="94">
        <v>0.41654572300882303</v>
      </c>
      <c r="L45" s="95">
        <v>2.0455039981826057E-3</v>
      </c>
      <c r="M45" s="94">
        <v>9.4500058054029414E-3</v>
      </c>
      <c r="N45" s="91"/>
      <c r="O45" s="91">
        <v>19.867000429077521</v>
      </c>
      <c r="P45" s="91">
        <v>9.4500058054029418E-2</v>
      </c>
      <c r="Q45" s="97"/>
      <c r="R45" s="97"/>
      <c r="S45" s="97"/>
      <c r="T45" s="97"/>
      <c r="U45" s="97"/>
      <c r="V45" s="97"/>
      <c r="W45" s="91">
        <v>-6.0029330899484359</v>
      </c>
      <c r="X45" s="91">
        <v>0.3125574429350681</v>
      </c>
    </row>
    <row r="46" spans="1:24" x14ac:dyDescent="0.2">
      <c r="A46" s="88" t="s">
        <v>146</v>
      </c>
      <c r="B46" s="65" t="s">
        <v>729</v>
      </c>
      <c r="C46" s="89" t="s">
        <v>703</v>
      </c>
      <c r="D46" s="90">
        <v>0.66527777777777775</v>
      </c>
      <c r="E46" s="91">
        <v>1.3738429999999999</v>
      </c>
      <c r="F46" s="92">
        <v>-972</v>
      </c>
      <c r="G46" s="92">
        <v>-468</v>
      </c>
      <c r="H46" s="93">
        <v>1254782044.9178987</v>
      </c>
      <c r="I46" s="94">
        <v>0.37745960823895747</v>
      </c>
      <c r="J46" s="93">
        <v>2565582.1628599996</v>
      </c>
      <c r="K46" s="94">
        <v>0.37187065769517735</v>
      </c>
      <c r="L46" s="95">
        <v>2.0446519079643428E-3</v>
      </c>
      <c r="M46" s="94">
        <v>8.8049924557197148E-3</v>
      </c>
      <c r="N46" s="91"/>
      <c r="O46" s="91">
        <v>19.752605768716069</v>
      </c>
      <c r="P46" s="91">
        <v>8.8049924557197151E-2</v>
      </c>
      <c r="Q46" s="97"/>
      <c r="R46" s="97"/>
      <c r="S46" s="97"/>
      <c r="T46" s="97"/>
      <c r="U46" s="97"/>
      <c r="V46" s="97"/>
      <c r="W46" s="91">
        <v>-6.1144260167923905</v>
      </c>
      <c r="X46" s="91">
        <v>0.3125574429350681</v>
      </c>
    </row>
    <row r="47" spans="1:24" x14ac:dyDescent="0.2">
      <c r="A47" s="88" t="s">
        <v>149</v>
      </c>
      <c r="B47" s="65" t="s">
        <v>730</v>
      </c>
      <c r="C47" s="89" t="s">
        <v>703</v>
      </c>
      <c r="D47" s="90">
        <v>0.66736111111111107</v>
      </c>
      <c r="E47" s="91">
        <v>1.3717409999999999</v>
      </c>
      <c r="F47" s="92">
        <v>-972</v>
      </c>
      <c r="G47" s="92">
        <v>-503</v>
      </c>
      <c r="H47" s="93">
        <v>1252389048.6138051</v>
      </c>
      <c r="I47" s="94">
        <v>0.38569564316450061</v>
      </c>
      <c r="J47" s="93">
        <v>2562314.9649100667</v>
      </c>
      <c r="K47" s="94">
        <v>0.37751582510151732</v>
      </c>
      <c r="L47" s="95">
        <v>2.0459542645930419E-3</v>
      </c>
      <c r="M47" s="94">
        <v>1.2988292543828026E-2</v>
      </c>
      <c r="N47" s="91"/>
      <c r="O47" s="91">
        <v>20.290703042596725</v>
      </c>
      <c r="P47" s="91">
        <v>0.12988292543828026</v>
      </c>
      <c r="Q47" s="97"/>
      <c r="R47" s="97"/>
      <c r="S47" s="97"/>
      <c r="T47" s="97"/>
      <c r="U47" s="97"/>
      <c r="V47" s="97"/>
      <c r="W47" s="91">
        <v>-5.5899781116002023</v>
      </c>
      <c r="X47" s="91">
        <v>0.3125574429350681</v>
      </c>
    </row>
    <row r="48" spans="1:24" x14ac:dyDescent="0.2">
      <c r="A48" s="88" t="s">
        <v>153</v>
      </c>
      <c r="B48" s="65" t="s">
        <v>731</v>
      </c>
      <c r="C48" s="89" t="s">
        <v>703</v>
      </c>
      <c r="D48" s="90">
        <v>0.6694444444444444</v>
      </c>
      <c r="E48" s="91">
        <v>1.368136</v>
      </c>
      <c r="F48" s="92">
        <v>-972</v>
      </c>
      <c r="G48" s="92">
        <v>-538</v>
      </c>
      <c r="H48" s="93">
        <v>1242640656.8088701</v>
      </c>
      <c r="I48" s="94">
        <v>0.38608716186535108</v>
      </c>
      <c r="J48" s="93">
        <v>2543153.1435338417</v>
      </c>
      <c r="K48" s="94">
        <v>0.37795936181266243</v>
      </c>
      <c r="L48" s="95">
        <v>2.0465840073306605E-3</v>
      </c>
      <c r="M48" s="94">
        <v>1.158829535513423E-2</v>
      </c>
      <c r="N48" s="91"/>
      <c r="O48" s="91">
        <v>20.465236197060086</v>
      </c>
      <c r="P48" s="91">
        <v>0.11588295355134229</v>
      </c>
      <c r="Q48" s="97"/>
      <c r="R48" s="97"/>
      <c r="S48" s="97"/>
      <c r="T48" s="97"/>
      <c r="U48" s="97"/>
      <c r="V48" s="97"/>
      <c r="W48" s="91">
        <v>-5.4198721629399476</v>
      </c>
      <c r="X48" s="91">
        <v>0.3125574429350681</v>
      </c>
    </row>
    <row r="49" spans="1:24" x14ac:dyDescent="0.2">
      <c r="A49" s="88" t="s">
        <v>156</v>
      </c>
      <c r="B49" s="65" t="s">
        <v>732</v>
      </c>
      <c r="C49" s="89" t="s">
        <v>703</v>
      </c>
      <c r="D49" s="90">
        <v>0.67152777777777783</v>
      </c>
      <c r="E49" s="91">
        <v>1.365545</v>
      </c>
      <c r="F49" s="92">
        <v>-972</v>
      </c>
      <c r="G49" s="92">
        <v>-573</v>
      </c>
      <c r="H49" s="93">
        <v>1240918280.6616399</v>
      </c>
      <c r="I49" s="94">
        <v>0.39291030060072379</v>
      </c>
      <c r="J49" s="93">
        <v>2538517.8264625664</v>
      </c>
      <c r="K49" s="94">
        <v>0.38467761379455723</v>
      </c>
      <c r="L49" s="95">
        <v>2.0456896543585815E-3</v>
      </c>
      <c r="M49" s="94">
        <v>1.2085170885316904E-2</v>
      </c>
      <c r="N49" s="91"/>
      <c r="O49" s="91">
        <v>20.302678284046081</v>
      </c>
      <c r="P49" s="91">
        <v>0.12085170885316904</v>
      </c>
      <c r="Q49" s="97"/>
      <c r="R49" s="97"/>
      <c r="S49" s="97"/>
      <c r="T49" s="97"/>
      <c r="U49" s="97"/>
      <c r="V49" s="97"/>
      <c r="W49" s="91">
        <v>-5.5783066339749796</v>
      </c>
      <c r="X49" s="91">
        <v>0.3125574429350681</v>
      </c>
    </row>
    <row r="50" spans="1:24" x14ac:dyDescent="0.2">
      <c r="A50" s="88" t="s">
        <v>159</v>
      </c>
      <c r="B50" s="65" t="s">
        <v>733</v>
      </c>
      <c r="C50" s="89" t="s">
        <v>703</v>
      </c>
      <c r="D50" s="90">
        <v>0.67361111111111116</v>
      </c>
      <c r="E50" s="91">
        <v>1.3629910000000001</v>
      </c>
      <c r="F50" s="92">
        <v>-972</v>
      </c>
      <c r="G50" s="92">
        <v>-608</v>
      </c>
      <c r="H50" s="93">
        <v>1239848944.8090992</v>
      </c>
      <c r="I50" s="94">
        <v>0.4338658338297432</v>
      </c>
      <c r="J50" s="93">
        <v>2535093.7187563698</v>
      </c>
      <c r="K50" s="94">
        <v>0.43065530578045325</v>
      </c>
      <c r="L50" s="95">
        <v>2.044684984483422E-3</v>
      </c>
      <c r="M50" s="94">
        <v>8.6557171234122234E-3</v>
      </c>
      <c r="N50" s="91"/>
      <c r="O50" s="91">
        <v>19.89232225436588</v>
      </c>
      <c r="P50" s="91">
        <v>8.6557171234122238E-2</v>
      </c>
      <c r="Q50" s="97"/>
      <c r="R50" s="97"/>
      <c r="S50" s="97"/>
      <c r="T50" s="97"/>
      <c r="U50" s="97"/>
      <c r="V50" s="97"/>
      <c r="W50" s="91">
        <v>-5.9782535777620485</v>
      </c>
      <c r="X50" s="91">
        <v>0.3125574429350681</v>
      </c>
    </row>
    <row r="51" spans="1:24" x14ac:dyDescent="0.2">
      <c r="A51" s="88" t="s">
        <v>510</v>
      </c>
      <c r="B51" s="65" t="s">
        <v>571</v>
      </c>
      <c r="C51" s="89" t="s">
        <v>703</v>
      </c>
      <c r="D51" s="90">
        <v>0.67847222222222225</v>
      </c>
      <c r="E51" s="91">
        <v>1.3591230000000001</v>
      </c>
      <c r="F51" s="92">
        <v>2576</v>
      </c>
      <c r="G51" s="92">
        <v>-138</v>
      </c>
      <c r="H51" s="93">
        <v>1215046020.222573</v>
      </c>
      <c r="I51" s="94">
        <v>0.3589757322982528</v>
      </c>
      <c r="J51" s="93">
        <v>2495239.8054765528</v>
      </c>
      <c r="K51" s="94">
        <v>0.35425060579768097</v>
      </c>
      <c r="L51" s="95">
        <v>2.0536242799704405E-3</v>
      </c>
      <c r="M51" s="94">
        <v>9.3092037430967597E-3</v>
      </c>
      <c r="N51" s="91"/>
      <c r="O51" s="60">
        <v>23.928013541341777</v>
      </c>
      <c r="P51" s="60">
        <v>9.3092037430967597E-2</v>
      </c>
      <c r="Q51" s="96"/>
      <c r="R51" s="96"/>
      <c r="S51" s="96"/>
      <c r="T51" s="96"/>
      <c r="U51" s="96"/>
      <c r="V51" s="96"/>
      <c r="W51" s="91"/>
      <c r="X51" s="91"/>
    </row>
    <row r="52" spans="1:24" x14ac:dyDescent="0.2">
      <c r="A52" s="88" t="s">
        <v>511</v>
      </c>
      <c r="B52" s="65" t="s">
        <v>571</v>
      </c>
      <c r="C52" s="89" t="s">
        <v>703</v>
      </c>
      <c r="D52" s="90">
        <v>0.68125000000000002</v>
      </c>
      <c r="E52" s="91">
        <v>1.355256</v>
      </c>
      <c r="F52" s="92">
        <v>2456</v>
      </c>
      <c r="G52" s="92">
        <v>-161</v>
      </c>
      <c r="H52" s="93">
        <v>1211947537.7855477</v>
      </c>
      <c r="I52" s="94">
        <v>0.36459732688891261</v>
      </c>
      <c r="J52" s="93">
        <v>2487351.4137894213</v>
      </c>
      <c r="K52" s="94">
        <v>0.35775612870816542</v>
      </c>
      <c r="L52" s="95">
        <v>2.0523689411200861E-3</v>
      </c>
      <c r="M52" s="94">
        <v>1.1152724266360723E-2</v>
      </c>
      <c r="N52" s="91"/>
      <c r="O52" s="60">
        <v>23.789506475747622</v>
      </c>
      <c r="P52" s="60">
        <v>0.11152724266360722</v>
      </c>
      <c r="Q52" s="96"/>
      <c r="R52" s="96"/>
      <c r="S52" s="96"/>
      <c r="T52" s="96"/>
      <c r="U52" s="96"/>
      <c r="V52" s="96"/>
      <c r="W52" s="91"/>
      <c r="X52" s="91"/>
    </row>
    <row r="53" spans="1:24" x14ac:dyDescent="0.2">
      <c r="A53" s="88" t="s">
        <v>512</v>
      </c>
      <c r="B53" s="65" t="s">
        <v>571</v>
      </c>
      <c r="C53" s="89" t="s">
        <v>703</v>
      </c>
      <c r="D53" s="90">
        <v>0.68402777777777779</v>
      </c>
      <c r="E53" s="91">
        <v>1.3487220000000002</v>
      </c>
      <c r="F53" s="92">
        <v>-6094</v>
      </c>
      <c r="G53" s="92">
        <v>-1256</v>
      </c>
      <c r="H53" s="93">
        <v>1224503209.2255383</v>
      </c>
      <c r="I53" s="94">
        <v>0.42550883817292606</v>
      </c>
      <c r="J53" s="93">
        <v>2514543.0057949349</v>
      </c>
      <c r="K53" s="94">
        <v>0.41999622018167981</v>
      </c>
      <c r="L53" s="95">
        <v>2.0535303073275649E-3</v>
      </c>
      <c r="M53" s="94">
        <v>1.0192724704524996E-2</v>
      </c>
      <c r="N53" s="91"/>
      <c r="O53" s="60">
        <v>24.161824748153649</v>
      </c>
      <c r="P53" s="60">
        <v>0.10192724704524996</v>
      </c>
      <c r="Q53" s="99"/>
      <c r="R53" s="99"/>
      <c r="S53" s="96"/>
      <c r="T53" s="96"/>
      <c r="U53" s="96" t="s">
        <v>504</v>
      </c>
      <c r="V53" s="96"/>
      <c r="W53" s="91"/>
      <c r="X53" s="91"/>
    </row>
    <row r="54" spans="1:24" x14ac:dyDescent="0.2">
      <c r="A54" s="88" t="s">
        <v>513</v>
      </c>
      <c r="B54" s="65" t="s">
        <v>571</v>
      </c>
      <c r="C54" s="89" t="s">
        <v>703</v>
      </c>
      <c r="D54" s="90">
        <v>0.68680555555555556</v>
      </c>
      <c r="E54" s="91">
        <v>1.3459049999999999</v>
      </c>
      <c r="F54" s="92">
        <v>-5967</v>
      </c>
      <c r="G54" s="92">
        <v>-1099</v>
      </c>
      <c r="H54" s="93">
        <v>1241328717.6301167</v>
      </c>
      <c r="I54" s="94">
        <v>0.39673210077218568</v>
      </c>
      <c r="J54" s="93">
        <v>2549406.5287659797</v>
      </c>
      <c r="K54" s="94">
        <v>0.39403017820035846</v>
      </c>
      <c r="L54" s="95">
        <v>2.0537766059195834E-3</v>
      </c>
      <c r="M54" s="94">
        <v>1.0753703015535536E-2</v>
      </c>
      <c r="N54" s="91"/>
      <c r="O54" s="60">
        <v>24.104833235349066</v>
      </c>
      <c r="P54" s="60">
        <v>0.10753703015535536</v>
      </c>
      <c r="Q54" s="96">
        <v>23.996044500148027</v>
      </c>
      <c r="R54" s="96">
        <v>0.16990609800197198</v>
      </c>
      <c r="S54" s="96">
        <v>23.936115397479256</v>
      </c>
      <c r="T54" s="96">
        <v>0.15627872146753405</v>
      </c>
      <c r="U54" s="96">
        <v>-4.738378078622266</v>
      </c>
      <c r="V54" s="96"/>
      <c r="W54" s="91"/>
      <c r="X54" s="91"/>
    </row>
    <row r="55" spans="1:24" x14ac:dyDescent="0.2">
      <c r="A55" s="88" t="s">
        <v>163</v>
      </c>
      <c r="B55" s="65" t="s">
        <v>734</v>
      </c>
      <c r="C55" s="89" t="s">
        <v>703</v>
      </c>
      <c r="D55" s="90">
        <v>0.69166666666666676</v>
      </c>
      <c r="E55" s="91">
        <v>1.375759</v>
      </c>
      <c r="F55" s="92">
        <v>-969</v>
      </c>
      <c r="G55" s="92">
        <v>-641</v>
      </c>
      <c r="H55" s="93">
        <v>1259883566.1655209</v>
      </c>
      <c r="I55" s="94">
        <v>0.38405662080589298</v>
      </c>
      <c r="J55" s="93">
        <v>2577130.1967560006</v>
      </c>
      <c r="K55" s="94">
        <v>0.38020909313943257</v>
      </c>
      <c r="L55" s="95">
        <v>2.0455364408764791E-3</v>
      </c>
      <c r="M55" s="94">
        <v>1.0463685009178835E-2</v>
      </c>
      <c r="N55" s="91"/>
      <c r="O55" s="91">
        <v>20.204718059391389</v>
      </c>
      <c r="P55" s="91">
        <v>0.10463685009178836</v>
      </c>
      <c r="Q55" s="97"/>
      <c r="R55" s="97"/>
      <c r="S55" s="97"/>
      <c r="T55" s="97"/>
      <c r="U55" s="97"/>
      <c r="V55" s="97"/>
      <c r="W55" s="91">
        <v>-5.7858717794599857</v>
      </c>
      <c r="X55" s="91">
        <v>0.29441057326795284</v>
      </c>
    </row>
    <row r="56" spans="1:24" x14ac:dyDescent="0.2">
      <c r="A56" s="88" t="s">
        <v>166</v>
      </c>
      <c r="B56" s="65" t="s">
        <v>735</v>
      </c>
      <c r="C56" s="89" t="s">
        <v>703</v>
      </c>
      <c r="D56" s="90">
        <v>0.69374999999999998</v>
      </c>
      <c r="E56" s="91">
        <v>1.3855219999999999</v>
      </c>
      <c r="F56" s="92">
        <v>-969</v>
      </c>
      <c r="G56" s="92">
        <v>-676</v>
      </c>
      <c r="H56" s="93">
        <v>1269840021.821301</v>
      </c>
      <c r="I56" s="94">
        <v>0.3907324538142703</v>
      </c>
      <c r="J56" s="93">
        <v>2596638.3552867854</v>
      </c>
      <c r="K56" s="94">
        <v>0.38443479686716336</v>
      </c>
      <c r="L56" s="95">
        <v>2.0448644209862363E-3</v>
      </c>
      <c r="M56" s="94">
        <v>1.1246613016702411E-2</v>
      </c>
      <c r="N56" s="91"/>
      <c r="O56" s="91">
        <v>19.567755234938033</v>
      </c>
      <c r="P56" s="91">
        <v>0.11246613016702411</v>
      </c>
      <c r="Q56" s="97"/>
      <c r="R56" s="97"/>
      <c r="S56" s="97"/>
      <c r="T56" s="97"/>
      <c r="U56" s="97"/>
      <c r="V56" s="97"/>
      <c r="W56" s="91">
        <v>-6.4066074298765665</v>
      </c>
      <c r="X56" s="91">
        <v>0.29441057326795284</v>
      </c>
    </row>
    <row r="57" spans="1:24" x14ac:dyDescent="0.2">
      <c r="A57" s="88" t="s">
        <v>169</v>
      </c>
      <c r="B57" s="65" t="s">
        <v>736</v>
      </c>
      <c r="C57" s="89" t="s">
        <v>703</v>
      </c>
      <c r="D57" s="90">
        <v>0.69513888888888886</v>
      </c>
      <c r="E57" s="91">
        <v>1.3896900000000001</v>
      </c>
      <c r="F57" s="92">
        <v>-969</v>
      </c>
      <c r="G57" s="92">
        <v>-711</v>
      </c>
      <c r="H57" s="93">
        <v>1274827601.489007</v>
      </c>
      <c r="I57" s="94">
        <v>0.39795551632518128</v>
      </c>
      <c r="J57" s="93">
        <v>2605157.9289659383</v>
      </c>
      <c r="K57" s="94">
        <v>0.3899526235860441</v>
      </c>
      <c r="L57" s="95">
        <v>2.0435500217720224E-3</v>
      </c>
      <c r="M57" s="94">
        <v>1.2466208844907701E-2</v>
      </c>
      <c r="N57" s="91"/>
      <c r="O57" s="91">
        <v>19.174996733162473</v>
      </c>
      <c r="P57" s="91">
        <v>0.124662088449077</v>
      </c>
      <c r="Q57" s="97"/>
      <c r="R57" s="97"/>
      <c r="S57" s="97"/>
      <c r="T57" s="97"/>
      <c r="U57" s="97"/>
      <c r="V57" s="97"/>
      <c r="W57" s="91">
        <v>-6.7893600720980452</v>
      </c>
      <c r="X57" s="91">
        <v>0.29441057326795284</v>
      </c>
    </row>
    <row r="58" spans="1:24" x14ac:dyDescent="0.2">
      <c r="A58" s="88" t="s">
        <v>173</v>
      </c>
      <c r="B58" s="65" t="s">
        <v>737</v>
      </c>
      <c r="C58" s="89" t="s">
        <v>703</v>
      </c>
      <c r="D58" s="90">
        <v>0.6972222222222223</v>
      </c>
      <c r="E58" s="91">
        <v>1.3979509999999999</v>
      </c>
      <c r="F58" s="92">
        <v>-969</v>
      </c>
      <c r="G58" s="92">
        <v>-746</v>
      </c>
      <c r="H58" s="93">
        <v>1277647437.5836082</v>
      </c>
      <c r="I58" s="94">
        <v>0.39922155245513025</v>
      </c>
      <c r="J58" s="93">
        <v>2612590.0059211226</v>
      </c>
      <c r="K58" s="94">
        <v>0.39230653010729077</v>
      </c>
      <c r="L58" s="95">
        <v>2.0448551821548328E-3</v>
      </c>
      <c r="M58" s="94">
        <v>1.2158909477041532E-2</v>
      </c>
      <c r="N58" s="91"/>
      <c r="O58" s="91">
        <v>19.820729687078931</v>
      </c>
      <c r="P58" s="91">
        <v>0.12158909477041532</v>
      </c>
      <c r="Q58" s="97"/>
      <c r="R58" s="97"/>
      <c r="S58" s="97"/>
      <c r="T58" s="97"/>
      <c r="U58" s="97"/>
      <c r="V58" s="97"/>
      <c r="W58" s="91">
        <v>-6.1600777187851339</v>
      </c>
      <c r="X58" s="91">
        <v>0.29441057326795284</v>
      </c>
    </row>
    <row r="59" spans="1:24" x14ac:dyDescent="0.2">
      <c r="A59" s="88" t="s">
        <v>176</v>
      </c>
      <c r="B59" s="65" t="s">
        <v>738</v>
      </c>
      <c r="C59" s="89" t="s">
        <v>703</v>
      </c>
      <c r="D59" s="90">
        <v>0.69930555555555562</v>
      </c>
      <c r="E59" s="91">
        <v>1.4037339999999998</v>
      </c>
      <c r="F59" s="92">
        <v>-969</v>
      </c>
      <c r="G59" s="92">
        <v>-781</v>
      </c>
      <c r="H59" s="93">
        <v>1270822642.567708</v>
      </c>
      <c r="I59" s="94">
        <v>0.37272631044441207</v>
      </c>
      <c r="J59" s="93">
        <v>2598780.5884237196</v>
      </c>
      <c r="K59" s="94">
        <v>0.3651113027078694</v>
      </c>
      <c r="L59" s="95">
        <v>2.0449704990789823E-3</v>
      </c>
      <c r="M59" s="94">
        <v>1.0796753311447154E-2</v>
      </c>
      <c r="N59" s="91"/>
      <c r="O59" s="91">
        <v>19.746413869417665</v>
      </c>
      <c r="P59" s="91">
        <v>0.10796753311447153</v>
      </c>
      <c r="Q59" s="97"/>
      <c r="R59" s="97"/>
      <c r="S59" s="97"/>
      <c r="T59" s="97"/>
      <c r="U59" s="97"/>
      <c r="V59" s="97"/>
      <c r="W59" s="91">
        <v>-6.2325002772787066</v>
      </c>
      <c r="X59" s="91">
        <v>0.29441057326795284</v>
      </c>
    </row>
    <row r="60" spans="1:24" x14ac:dyDescent="0.2">
      <c r="A60" s="88" t="s">
        <v>179</v>
      </c>
      <c r="B60" s="65" t="s">
        <v>739</v>
      </c>
      <c r="C60" s="89" t="s">
        <v>703</v>
      </c>
      <c r="D60" s="90">
        <v>0.70138888888888884</v>
      </c>
      <c r="E60" s="91">
        <v>1.4039590000000002</v>
      </c>
      <c r="F60" s="92">
        <v>-969</v>
      </c>
      <c r="G60" s="92">
        <v>-816</v>
      </c>
      <c r="H60" s="93">
        <v>1270907998.448354</v>
      </c>
      <c r="I60" s="94">
        <v>0.34681288397748222</v>
      </c>
      <c r="J60" s="93">
        <v>2599805.5250871177</v>
      </c>
      <c r="K60" s="94">
        <v>0.33814031672952205</v>
      </c>
      <c r="L60" s="95">
        <v>2.045640338515075E-3</v>
      </c>
      <c r="M60" s="94">
        <v>1.284965451646721E-2</v>
      </c>
      <c r="N60" s="91"/>
      <c r="O60" s="91">
        <v>20.233652737467132</v>
      </c>
      <c r="P60" s="91">
        <v>0.1284965451646721</v>
      </c>
      <c r="Q60" s="97"/>
      <c r="R60" s="97"/>
      <c r="S60" s="97"/>
      <c r="T60" s="97"/>
      <c r="U60" s="97"/>
      <c r="V60" s="97"/>
      <c r="W60" s="91">
        <v>-5.7576742371145802</v>
      </c>
      <c r="X60" s="91">
        <v>0.29441057326795284</v>
      </c>
    </row>
    <row r="61" spans="1:24" x14ac:dyDescent="0.2">
      <c r="A61" s="88" t="s">
        <v>182</v>
      </c>
      <c r="B61" s="65" t="s">
        <v>740</v>
      </c>
      <c r="C61" s="89" t="s">
        <v>703</v>
      </c>
      <c r="D61" s="90">
        <v>0.70347222222222217</v>
      </c>
      <c r="E61" s="91">
        <v>1.404973</v>
      </c>
      <c r="F61" s="92">
        <v>-969</v>
      </c>
      <c r="G61" s="92">
        <v>-851</v>
      </c>
      <c r="H61" s="93">
        <v>1274471171.2163532</v>
      </c>
      <c r="I61" s="94">
        <v>0.32850082154882271</v>
      </c>
      <c r="J61" s="93">
        <v>2607652.8571844571</v>
      </c>
      <c r="K61" s="94">
        <v>0.32588742274496457</v>
      </c>
      <c r="L61" s="95">
        <v>2.0460700701233673E-3</v>
      </c>
      <c r="M61" s="94">
        <v>8.4303481538909129E-3</v>
      </c>
      <c r="N61" s="91"/>
      <c r="O61" s="91">
        <v>20.312180216834228</v>
      </c>
      <c r="P61" s="91">
        <v>8.4303481538909125E-2</v>
      </c>
      <c r="Q61" s="97"/>
      <c r="R61" s="97"/>
      <c r="S61" s="97"/>
      <c r="T61" s="97"/>
      <c r="U61" s="97"/>
      <c r="V61" s="97"/>
      <c r="W61" s="91">
        <v>-5.6811473126078944</v>
      </c>
      <c r="X61" s="91">
        <v>0.29441057326795284</v>
      </c>
    </row>
    <row r="62" spans="1:24" x14ac:dyDescent="0.2">
      <c r="A62" s="88" t="s">
        <v>193</v>
      </c>
      <c r="B62" s="65" t="s">
        <v>741</v>
      </c>
      <c r="C62" s="89" t="s">
        <v>703</v>
      </c>
      <c r="D62" s="90">
        <v>0.70833333333333337</v>
      </c>
      <c r="E62" s="91">
        <v>1.4034340000000001</v>
      </c>
      <c r="F62" s="92">
        <v>-951</v>
      </c>
      <c r="G62" s="92">
        <v>-1012</v>
      </c>
      <c r="H62" s="93">
        <v>1287389144.8240428</v>
      </c>
      <c r="I62" s="94">
        <v>0.37808771651552586</v>
      </c>
      <c r="J62" s="93">
        <v>2630223.1583851832</v>
      </c>
      <c r="K62" s="94">
        <v>0.37139191348890821</v>
      </c>
      <c r="L62" s="95">
        <v>2.0430777993645341E-3</v>
      </c>
      <c r="M62" s="94">
        <v>1.3974240214651323E-2</v>
      </c>
      <c r="N62" s="91"/>
      <c r="O62" s="91">
        <v>18.834230092231728</v>
      </c>
      <c r="P62" s="91">
        <v>0.13974240214651323</v>
      </c>
      <c r="Q62" s="97"/>
      <c r="R62" s="97"/>
      <c r="S62" s="97"/>
      <c r="T62" s="97"/>
      <c r="U62" s="97"/>
      <c r="V62" s="97"/>
      <c r="W62" s="91">
        <v>-7.1214453907034709</v>
      </c>
      <c r="X62" s="91">
        <v>0.29441057326795284</v>
      </c>
    </row>
    <row r="63" spans="1:24" x14ac:dyDescent="0.2">
      <c r="A63" s="88" t="s">
        <v>197</v>
      </c>
      <c r="B63" s="65" t="s">
        <v>742</v>
      </c>
      <c r="C63" s="89" t="s">
        <v>703</v>
      </c>
      <c r="D63" s="90">
        <v>0.71111111111111114</v>
      </c>
      <c r="E63" s="91">
        <v>1.401894</v>
      </c>
      <c r="F63" s="92">
        <v>-951</v>
      </c>
      <c r="G63" s="92">
        <v>-1047</v>
      </c>
      <c r="H63" s="93">
        <v>1287252394.2531784</v>
      </c>
      <c r="I63" s="94">
        <v>0.36791161031837111</v>
      </c>
      <c r="J63" s="93">
        <v>2631229.9919433901</v>
      </c>
      <c r="K63" s="94">
        <v>0.36192507710933292</v>
      </c>
      <c r="L63" s="95">
        <v>2.044075644440457E-3</v>
      </c>
      <c r="M63" s="94">
        <v>1.237354727755363E-2</v>
      </c>
      <c r="N63" s="91"/>
      <c r="O63" s="91">
        <v>19.327557469700494</v>
      </c>
      <c r="P63" s="91">
        <v>0.1237354727755363</v>
      </c>
      <c r="Q63" s="97"/>
      <c r="R63" s="97"/>
      <c r="S63" s="97"/>
      <c r="T63" s="97"/>
      <c r="U63" s="97"/>
      <c r="V63" s="97"/>
      <c r="W63" s="91">
        <v>-6.6406859511173835</v>
      </c>
      <c r="X63" s="91">
        <v>0.29441057326795284</v>
      </c>
    </row>
    <row r="64" spans="1:24" x14ac:dyDescent="0.2">
      <c r="A64" s="88" t="s">
        <v>199</v>
      </c>
      <c r="B64" s="65" t="s">
        <v>743</v>
      </c>
      <c r="C64" s="89" t="s">
        <v>703</v>
      </c>
      <c r="D64" s="90">
        <v>0.71319444444444446</v>
      </c>
      <c r="E64" s="91">
        <v>1.4020440000000001</v>
      </c>
      <c r="F64" s="92">
        <v>-951</v>
      </c>
      <c r="G64" s="92">
        <v>-1082</v>
      </c>
      <c r="H64" s="93">
        <v>1267738939.6608281</v>
      </c>
      <c r="I64" s="94">
        <v>0.36262422198800859</v>
      </c>
      <c r="J64" s="93">
        <v>2590721.7460517762</v>
      </c>
      <c r="K64" s="94">
        <v>0.36121304449121278</v>
      </c>
      <c r="L64" s="95">
        <v>2.0435788801708623E-3</v>
      </c>
      <c r="M64" s="94">
        <v>9.7141073668301735E-3</v>
      </c>
      <c r="N64" s="91"/>
      <c r="O64" s="91">
        <v>19.332010192311344</v>
      </c>
      <c r="P64" s="91">
        <v>9.7141073668301742E-2</v>
      </c>
      <c r="Q64" s="88"/>
      <c r="R64" s="88"/>
      <c r="S64" s="88"/>
      <c r="T64" s="88"/>
      <c r="U64" s="88"/>
      <c r="V64" s="88"/>
      <c r="W64" s="91">
        <v>-6.636346665432332</v>
      </c>
      <c r="X64" s="91">
        <v>0.29441057326795284</v>
      </c>
    </row>
    <row r="65" spans="1:24" x14ac:dyDescent="0.2">
      <c r="A65" s="88" t="s">
        <v>514</v>
      </c>
      <c r="B65" s="65" t="s">
        <v>611</v>
      </c>
      <c r="C65" s="89" t="s">
        <v>703</v>
      </c>
      <c r="D65" s="90">
        <v>0.71666666666666667</v>
      </c>
      <c r="E65" s="91">
        <v>1.399303</v>
      </c>
      <c r="F65" s="92">
        <v>2958</v>
      </c>
      <c r="G65" s="92">
        <v>-177</v>
      </c>
      <c r="H65" s="93">
        <v>1239342422.4714365</v>
      </c>
      <c r="I65" s="94">
        <v>0.27251418034308328</v>
      </c>
      <c r="J65" s="93">
        <v>2542323.458324031</v>
      </c>
      <c r="K65" s="94">
        <v>0.26627971524311694</v>
      </c>
      <c r="L65" s="95">
        <v>2.0513554623537334E-3</v>
      </c>
      <c r="M65" s="94">
        <v>1.1231004797055364E-2</v>
      </c>
      <c r="N65" s="60">
        <v>22.819038255796009</v>
      </c>
      <c r="O65" s="60"/>
      <c r="P65" s="60">
        <v>0.11231004797055363</v>
      </c>
      <c r="Q65" s="99"/>
      <c r="R65" s="99"/>
      <c r="S65" s="99"/>
      <c r="T65" s="99"/>
      <c r="U65" s="99"/>
      <c r="V65" s="99"/>
      <c r="W65" s="91"/>
      <c r="X65" s="91"/>
    </row>
    <row r="66" spans="1:24" x14ac:dyDescent="0.2">
      <c r="A66" s="88" t="s">
        <v>515</v>
      </c>
      <c r="B66" s="65" t="s">
        <v>571</v>
      </c>
      <c r="C66" s="89" t="s">
        <v>703</v>
      </c>
      <c r="D66" s="90">
        <v>0.71875</v>
      </c>
      <c r="E66" s="91">
        <v>1.3974629999999999</v>
      </c>
      <c r="F66" s="92">
        <v>3033</v>
      </c>
      <c r="G66" s="92">
        <v>-242</v>
      </c>
      <c r="H66" s="93">
        <v>1239640445.965158</v>
      </c>
      <c r="I66" s="94">
        <v>0.30062758392837585</v>
      </c>
      <c r="J66" s="93">
        <v>2545520.622009105</v>
      </c>
      <c r="K66" s="94">
        <v>0.29467439543848745</v>
      </c>
      <c r="L66" s="95">
        <v>2.0534416795270917E-3</v>
      </c>
      <c r="M66" s="94">
        <v>8.0988604514937602E-3</v>
      </c>
      <c r="N66" s="91"/>
      <c r="O66" s="60">
        <v>23.961226806710421</v>
      </c>
      <c r="P66" s="60">
        <v>8.0988604514937598E-2</v>
      </c>
      <c r="Q66" s="96"/>
      <c r="R66" s="96"/>
      <c r="S66" s="96"/>
      <c r="T66" s="96"/>
      <c r="U66" s="96"/>
      <c r="V66" s="96"/>
      <c r="W66" s="91"/>
      <c r="X66" s="91"/>
    </row>
    <row r="67" spans="1:24" x14ac:dyDescent="0.2">
      <c r="A67" s="88" t="s">
        <v>516</v>
      </c>
      <c r="B67" s="65" t="s">
        <v>571</v>
      </c>
      <c r="C67" s="89" t="s">
        <v>703</v>
      </c>
      <c r="D67" s="90">
        <v>0.72152777777777777</v>
      </c>
      <c r="E67" s="91">
        <v>1.39123</v>
      </c>
      <c r="F67" s="92">
        <v>2457</v>
      </c>
      <c r="G67" s="92">
        <v>-1923</v>
      </c>
      <c r="H67" s="93">
        <v>1259990705.4769213</v>
      </c>
      <c r="I67" s="94">
        <v>0.36541358466642354</v>
      </c>
      <c r="J67" s="93">
        <v>2587282.107531474</v>
      </c>
      <c r="K67" s="94">
        <v>0.36163031593136091</v>
      </c>
      <c r="L67" s="95">
        <v>2.0534193104993102E-3</v>
      </c>
      <c r="M67" s="94">
        <v>1.1754996843759642E-2</v>
      </c>
      <c r="N67" s="91"/>
      <c r="O67" s="60">
        <v>24.153845063398904</v>
      </c>
      <c r="P67" s="60">
        <v>0.11754996843759642</v>
      </c>
      <c r="Q67" s="99"/>
      <c r="R67" s="99"/>
      <c r="S67" s="99"/>
      <c r="T67" s="99"/>
      <c r="U67" s="99"/>
      <c r="V67" s="99"/>
      <c r="W67" s="91"/>
      <c r="X67" s="91"/>
    </row>
    <row r="68" spans="1:24" x14ac:dyDescent="0.2">
      <c r="A68" s="88" t="s">
        <v>517</v>
      </c>
      <c r="B68" s="65" t="s">
        <v>571</v>
      </c>
      <c r="C68" s="89" t="s">
        <v>703</v>
      </c>
      <c r="D68" s="90">
        <v>0.72361111111111109</v>
      </c>
      <c r="E68" s="91">
        <v>1.388639</v>
      </c>
      <c r="F68" s="92">
        <v>2488</v>
      </c>
      <c r="G68" s="92">
        <v>-1951</v>
      </c>
      <c r="H68" s="93">
        <v>1250062844.732029</v>
      </c>
      <c r="I68" s="94">
        <v>0.30433189943435285</v>
      </c>
      <c r="J68" s="93">
        <v>2566601.9549412252</v>
      </c>
      <c r="K68" s="94">
        <v>0.30306733596340935</v>
      </c>
      <c r="L68" s="95">
        <v>2.0531800127496142E-3</v>
      </c>
      <c r="M68" s="94">
        <v>8.1255135231854663E-3</v>
      </c>
      <c r="N68" s="91"/>
      <c r="O68" s="60">
        <v>24.078931061201292</v>
      </c>
      <c r="P68" s="60">
        <v>8.1255135231854667E-2</v>
      </c>
      <c r="Q68" s="99"/>
      <c r="R68" s="99"/>
      <c r="S68" s="96"/>
      <c r="T68" s="96"/>
      <c r="U68" s="96" t="s">
        <v>504</v>
      </c>
      <c r="V68" s="96"/>
      <c r="W68" s="91"/>
      <c r="X68" s="91"/>
    </row>
    <row r="69" spans="1:24" x14ac:dyDescent="0.2">
      <c r="A69" s="88" t="s">
        <v>518</v>
      </c>
      <c r="B69" s="65" t="s">
        <v>571</v>
      </c>
      <c r="C69" s="89" t="s">
        <v>703</v>
      </c>
      <c r="D69" s="90">
        <v>0.7319444444444444</v>
      </c>
      <c r="E69" s="91">
        <v>1.3663329999999998</v>
      </c>
      <c r="F69" s="92">
        <v>2362</v>
      </c>
      <c r="G69" s="92">
        <v>-1979</v>
      </c>
      <c r="H69" s="93">
        <v>1229323568.3353684</v>
      </c>
      <c r="I69" s="94">
        <v>0.34459909016819834</v>
      </c>
      <c r="J69" s="93">
        <v>2524913.5127789481</v>
      </c>
      <c r="K69" s="94">
        <v>0.33948711869207115</v>
      </c>
      <c r="L69" s="95">
        <v>2.0539119741590176E-3</v>
      </c>
      <c r="M69" s="94">
        <v>1.4040541335680211E-2</v>
      </c>
      <c r="N69" s="91"/>
      <c r="O69" s="60">
        <v>24.234267828806555</v>
      </c>
      <c r="P69" s="60">
        <v>0.14040541335680212</v>
      </c>
      <c r="Q69" s="96">
        <v>24.107067690029293</v>
      </c>
      <c r="R69" s="96">
        <v>0.11608794237322591</v>
      </c>
      <c r="S69" s="96">
        <v>24.051556095088664</v>
      </c>
      <c r="T69" s="96">
        <v>0.14720528663397642</v>
      </c>
      <c r="U69" s="96">
        <v>-4.6261329984455566</v>
      </c>
      <c r="V69" s="96"/>
      <c r="W69" s="91"/>
      <c r="X69" s="91"/>
    </row>
    <row r="70" spans="1:24" x14ac:dyDescent="0.2">
      <c r="A70" s="88" t="s">
        <v>200</v>
      </c>
      <c r="B70" s="65" t="s">
        <v>744</v>
      </c>
      <c r="C70" s="89" t="s">
        <v>703</v>
      </c>
      <c r="D70" s="90">
        <v>0.73472222222222217</v>
      </c>
      <c r="E70" s="91">
        <v>1.357621</v>
      </c>
      <c r="F70" s="92">
        <v>-901</v>
      </c>
      <c r="G70" s="92">
        <v>-1118</v>
      </c>
      <c r="H70" s="93">
        <v>1208784151.3079984</v>
      </c>
      <c r="I70" s="94">
        <v>0.31238304075658779</v>
      </c>
      <c r="J70" s="93">
        <v>2471367.1484454619</v>
      </c>
      <c r="K70" s="94">
        <v>0.30840607588245933</v>
      </c>
      <c r="L70" s="95">
        <v>2.0445116587177038E-3</v>
      </c>
      <c r="M70" s="94">
        <v>1.2498339249526017E-2</v>
      </c>
      <c r="N70" s="91"/>
      <c r="O70" s="91">
        <v>19.706844982373404</v>
      </c>
      <c r="P70" s="91">
        <v>0.12498339249526016</v>
      </c>
      <c r="Q70" s="97"/>
      <c r="R70" s="97"/>
      <c r="S70" s="97"/>
      <c r="T70" s="97"/>
      <c r="U70" s="97"/>
      <c r="V70" s="97"/>
      <c r="W70" s="91">
        <v>-6.3030839884519612</v>
      </c>
      <c r="X70" s="91">
        <v>0.37446347075279734</v>
      </c>
    </row>
    <row r="71" spans="1:24" x14ac:dyDescent="0.2">
      <c r="A71" s="88" t="s">
        <v>201</v>
      </c>
      <c r="B71" s="65" t="s">
        <v>745</v>
      </c>
      <c r="C71" s="89" t="s">
        <v>703</v>
      </c>
      <c r="D71" s="90">
        <v>0.7368055555555556</v>
      </c>
      <c r="E71" s="91">
        <v>1.3584470000000002</v>
      </c>
      <c r="F71" s="92">
        <v>-901</v>
      </c>
      <c r="G71" s="92">
        <v>-1153</v>
      </c>
      <c r="H71" s="93">
        <v>1209189624.2376106</v>
      </c>
      <c r="I71" s="94">
        <v>0.32603378371072933</v>
      </c>
      <c r="J71" s="93">
        <v>2472626.3577328892</v>
      </c>
      <c r="K71" s="94">
        <v>0.32191012263794128</v>
      </c>
      <c r="L71" s="95">
        <v>2.0448677816531946E-3</v>
      </c>
      <c r="M71" s="94">
        <v>1.1048243662421652E-2</v>
      </c>
      <c r="N71" s="91"/>
      <c r="O71" s="91">
        <v>19.675625127206775</v>
      </c>
      <c r="P71" s="91">
        <v>0.11048243662421652</v>
      </c>
      <c r="Q71" s="97"/>
      <c r="R71" s="97"/>
      <c r="S71" s="97"/>
      <c r="T71" s="97"/>
      <c r="U71" s="97"/>
      <c r="V71" s="97"/>
      <c r="W71" s="91">
        <v>-6.333507510614254</v>
      </c>
      <c r="X71" s="91">
        <v>0.37446347075279734</v>
      </c>
    </row>
    <row r="72" spans="1:24" x14ac:dyDescent="0.2">
      <c r="A72" s="88" t="s">
        <v>202</v>
      </c>
      <c r="B72" s="65" t="s">
        <v>746</v>
      </c>
      <c r="C72" s="89" t="s">
        <v>703</v>
      </c>
      <c r="D72" s="90">
        <v>0.73958333333333337</v>
      </c>
      <c r="E72" s="91">
        <v>1.3538289999999999</v>
      </c>
      <c r="F72" s="92">
        <v>-901</v>
      </c>
      <c r="G72" s="92">
        <v>-1188</v>
      </c>
      <c r="H72" s="93">
        <v>1206594394.0136762</v>
      </c>
      <c r="I72" s="94">
        <v>0.32894887250340871</v>
      </c>
      <c r="J72" s="93">
        <v>2466606.3715164862</v>
      </c>
      <c r="K72" s="94">
        <v>0.32474756594806559</v>
      </c>
      <c r="L72" s="95">
        <v>2.0442769424775511E-3</v>
      </c>
      <c r="M72" s="94">
        <v>1.0329827210539174E-2</v>
      </c>
      <c r="N72" s="91"/>
      <c r="O72" s="91">
        <v>19.584117648544506</v>
      </c>
      <c r="P72" s="91">
        <v>0.10329827210539175</v>
      </c>
      <c r="Q72" s="97"/>
      <c r="R72" s="97"/>
      <c r="S72" s="97"/>
      <c r="T72" s="97"/>
      <c r="U72" s="97"/>
      <c r="V72" s="97"/>
      <c r="W72" s="91">
        <v>-6.4226808841049552</v>
      </c>
      <c r="X72" s="91">
        <v>0.37446347075279734</v>
      </c>
    </row>
    <row r="73" spans="1:24" x14ac:dyDescent="0.2">
      <c r="A73" s="88" t="s">
        <v>203</v>
      </c>
      <c r="B73" s="65" t="s">
        <v>747</v>
      </c>
      <c r="C73" s="89" t="s">
        <v>703</v>
      </c>
      <c r="D73" s="90">
        <v>0.74097222222222225</v>
      </c>
      <c r="E73" s="91">
        <v>1.3514629999999999</v>
      </c>
      <c r="F73" s="92">
        <v>-901</v>
      </c>
      <c r="G73" s="92">
        <v>-1223</v>
      </c>
      <c r="H73" s="93">
        <v>1204520641.7018158</v>
      </c>
      <c r="I73" s="94">
        <v>0.34399791746970443</v>
      </c>
      <c r="J73" s="93">
        <v>2462335.7859077277</v>
      </c>
      <c r="K73" s="94">
        <v>0.33779560738535785</v>
      </c>
      <c r="L73" s="95">
        <v>2.0442538029471664E-3</v>
      </c>
      <c r="M73" s="94">
        <v>9.5522283067041736E-3</v>
      </c>
      <c r="N73" s="91"/>
      <c r="O73" s="91">
        <v>19.424027001814892</v>
      </c>
      <c r="P73" s="91">
        <v>9.5522283067041733E-2</v>
      </c>
      <c r="Q73" s="97"/>
      <c r="R73" s="97"/>
      <c r="S73" s="97"/>
      <c r="T73" s="97"/>
      <c r="U73" s="97"/>
      <c r="V73" s="97"/>
      <c r="W73" s="91">
        <v>-6.578688056872628</v>
      </c>
      <c r="X73" s="91">
        <v>0.37446347075279734</v>
      </c>
    </row>
    <row r="74" spans="1:24" x14ac:dyDescent="0.2">
      <c r="A74" s="88" t="s">
        <v>204</v>
      </c>
      <c r="B74" s="65" t="s">
        <v>748</v>
      </c>
      <c r="C74" s="89" t="s">
        <v>703</v>
      </c>
      <c r="D74" s="90">
        <v>0.74375000000000002</v>
      </c>
      <c r="E74" s="91">
        <v>1.3471070000000001</v>
      </c>
      <c r="F74" s="92">
        <v>-901</v>
      </c>
      <c r="G74" s="92">
        <v>-1258</v>
      </c>
      <c r="H74" s="93">
        <v>1191986875.4906468</v>
      </c>
      <c r="I74" s="94">
        <v>0.31434418866816477</v>
      </c>
      <c r="J74" s="93">
        <v>2435676.8037584564</v>
      </c>
      <c r="K74" s="94">
        <v>0.31136469781335424</v>
      </c>
      <c r="L74" s="95">
        <v>2.0433792982215552E-3</v>
      </c>
      <c r="M74" s="94">
        <v>1.0241276932563251E-2</v>
      </c>
      <c r="N74" s="91"/>
      <c r="O74" s="91">
        <v>18.951489004407797</v>
      </c>
      <c r="P74" s="91">
        <v>0.10241276932563251</v>
      </c>
      <c r="Q74" s="97"/>
      <c r="R74" s="97"/>
      <c r="S74" s="97"/>
      <c r="T74" s="97"/>
      <c r="U74" s="97"/>
      <c r="V74" s="97"/>
      <c r="W74" s="91">
        <v>-7.0391729040935278</v>
      </c>
      <c r="X74" s="91">
        <v>0.37446347075279734</v>
      </c>
    </row>
    <row r="75" spans="1:24" x14ac:dyDescent="0.2">
      <c r="A75" s="88" t="s">
        <v>205</v>
      </c>
      <c r="B75" s="65" t="s">
        <v>749</v>
      </c>
      <c r="C75" s="89" t="s">
        <v>703</v>
      </c>
      <c r="D75" s="90">
        <v>0.74583333333333324</v>
      </c>
      <c r="E75" s="91">
        <v>1.3450419999999998</v>
      </c>
      <c r="F75" s="92">
        <v>-901</v>
      </c>
      <c r="G75" s="92">
        <v>-1293</v>
      </c>
      <c r="H75" s="93">
        <v>1195513899.8205786</v>
      </c>
      <c r="I75" s="94">
        <v>0.28145363322522571</v>
      </c>
      <c r="J75" s="93">
        <v>2442876.1611710237</v>
      </c>
      <c r="K75" s="94">
        <v>0.27877305539866232</v>
      </c>
      <c r="L75" s="95">
        <v>2.0433721715355292E-3</v>
      </c>
      <c r="M75" s="94">
        <v>1.0488550745296239E-2</v>
      </c>
      <c r="N75" s="91"/>
      <c r="O75" s="91">
        <v>19.155137956937018</v>
      </c>
      <c r="P75" s="91">
        <v>0.10488550745296239</v>
      </c>
      <c r="Q75" s="97"/>
      <c r="R75" s="97"/>
      <c r="S75" s="97"/>
      <c r="T75" s="97"/>
      <c r="U75" s="97"/>
      <c r="V75" s="97"/>
      <c r="W75" s="91">
        <v>-6.8407184786151953</v>
      </c>
      <c r="X75" s="91">
        <v>0.37446347075279734</v>
      </c>
    </row>
    <row r="76" spans="1:24" x14ac:dyDescent="0.2">
      <c r="A76" s="88" t="s">
        <v>206</v>
      </c>
      <c r="B76" s="65" t="s">
        <v>750</v>
      </c>
      <c r="C76" s="89" t="s">
        <v>703</v>
      </c>
      <c r="D76" s="90">
        <v>0.74791666666666667</v>
      </c>
      <c r="E76" s="91">
        <v>1.3404229999999999</v>
      </c>
      <c r="F76" s="92">
        <v>-841</v>
      </c>
      <c r="G76" s="92">
        <v>-1328</v>
      </c>
      <c r="H76" s="93">
        <v>1209866158.2535594</v>
      </c>
      <c r="I76" s="94">
        <v>0.29578276809356685</v>
      </c>
      <c r="J76" s="93">
        <v>2472931.9265004219</v>
      </c>
      <c r="K76" s="94">
        <v>0.29066765096548636</v>
      </c>
      <c r="L76" s="95">
        <v>2.0439775592654753E-3</v>
      </c>
      <c r="M76" s="94">
        <v>1.1965421083904682E-2</v>
      </c>
      <c r="N76" s="91"/>
      <c r="O76" s="91">
        <v>19.079799425826938</v>
      </c>
      <c r="P76" s="91">
        <v>0.11965421083904682</v>
      </c>
      <c r="Q76" s="97"/>
      <c r="R76" s="97"/>
      <c r="S76" s="97"/>
      <c r="T76" s="97"/>
      <c r="U76" s="97"/>
      <c r="V76" s="97"/>
      <c r="W76" s="91">
        <v>-6.914135330124358</v>
      </c>
      <c r="X76" s="91">
        <v>0.37446347075279734</v>
      </c>
    </row>
    <row r="77" spans="1:24" x14ac:dyDescent="0.2">
      <c r="A77" s="88" t="s">
        <v>207</v>
      </c>
      <c r="B77" s="65" t="s">
        <v>751</v>
      </c>
      <c r="C77" s="89" t="s">
        <v>703</v>
      </c>
      <c r="D77" s="90">
        <v>0.75</v>
      </c>
      <c r="E77" s="91">
        <v>1.3382450000000001</v>
      </c>
      <c r="F77" s="92">
        <v>-841</v>
      </c>
      <c r="G77" s="92">
        <v>-1363</v>
      </c>
      <c r="H77" s="93">
        <v>1194590420.735558</v>
      </c>
      <c r="I77" s="94">
        <v>0.32685373412151258</v>
      </c>
      <c r="J77" s="93">
        <v>2441095.0194620513</v>
      </c>
      <c r="K77" s="94">
        <v>0.32424686816517451</v>
      </c>
      <c r="L77" s="95">
        <v>2.0434612370223548E-3</v>
      </c>
      <c r="M77" s="94">
        <v>9.50991269312443E-3</v>
      </c>
      <c r="N77" s="91"/>
      <c r="O77" s="91">
        <v>19.154581810695515</v>
      </c>
      <c r="P77" s="91">
        <v>9.5099126931244296E-2</v>
      </c>
      <c r="Q77" s="97"/>
      <c r="R77" s="97"/>
      <c r="S77" s="97"/>
      <c r="T77" s="97"/>
      <c r="U77" s="97"/>
      <c r="V77" s="97"/>
      <c r="W77" s="91">
        <v>-6.8412604390892344</v>
      </c>
      <c r="X77" s="91">
        <v>0.37446347075279734</v>
      </c>
    </row>
    <row r="78" spans="1:24" x14ac:dyDescent="0.2">
      <c r="A78" s="88" t="s">
        <v>208</v>
      </c>
      <c r="B78" s="65" t="s">
        <v>752</v>
      </c>
      <c r="C78" s="89" t="s">
        <v>703</v>
      </c>
      <c r="D78" s="90">
        <v>0.75208333333333333</v>
      </c>
      <c r="E78" s="91">
        <v>1.3338140000000001</v>
      </c>
      <c r="F78" s="92">
        <v>-896</v>
      </c>
      <c r="G78" s="92">
        <v>-1398</v>
      </c>
      <c r="H78" s="93">
        <v>1178154101.1660886</v>
      </c>
      <c r="I78" s="94">
        <v>0.34555209877875998</v>
      </c>
      <c r="J78" s="93">
        <v>2407353.6463439488</v>
      </c>
      <c r="K78" s="94">
        <v>0.34303705700553</v>
      </c>
      <c r="L78" s="95">
        <v>2.0433301414032267E-3</v>
      </c>
      <c r="M78" s="94">
        <v>9.7502949719781556E-3</v>
      </c>
      <c r="N78" s="91"/>
      <c r="O78" s="91">
        <v>19.186081876210849</v>
      </c>
      <c r="P78" s="91">
        <v>9.7502949719781559E-2</v>
      </c>
      <c r="Q78" s="97"/>
      <c r="R78" s="97"/>
      <c r="S78" s="97"/>
      <c r="T78" s="97"/>
      <c r="U78" s="97"/>
      <c r="V78" s="97"/>
      <c r="W78" s="91">
        <v>-6.8105638539767481</v>
      </c>
      <c r="X78" s="91">
        <v>0.37446347075279734</v>
      </c>
    </row>
    <row r="79" spans="1:24" x14ac:dyDescent="0.2">
      <c r="A79" s="88" t="s">
        <v>209</v>
      </c>
      <c r="B79" s="65" t="s">
        <v>753</v>
      </c>
      <c r="C79" s="89" t="s">
        <v>703</v>
      </c>
      <c r="D79" s="90">
        <v>0.75486111111111109</v>
      </c>
      <c r="E79" s="91">
        <v>1.3295710000000001</v>
      </c>
      <c r="F79" s="92">
        <v>-896</v>
      </c>
      <c r="G79" s="92">
        <v>-1433</v>
      </c>
      <c r="H79" s="93">
        <v>1174339088.8890483</v>
      </c>
      <c r="I79" s="94">
        <v>0.35014739579961762</v>
      </c>
      <c r="J79" s="93">
        <v>2400002.7664262624</v>
      </c>
      <c r="K79" s="94">
        <v>0.3435765625537287</v>
      </c>
      <c r="L79" s="95">
        <v>2.0437143140683094E-3</v>
      </c>
      <c r="M79" s="94">
        <v>1.209182948805881E-2</v>
      </c>
      <c r="N79" s="91"/>
      <c r="O79" s="91">
        <v>19.160844206650872</v>
      </c>
      <c r="P79" s="91">
        <v>0.12091829488058811</v>
      </c>
      <c r="Q79" s="97"/>
      <c r="R79" s="97"/>
      <c r="S79" s="97"/>
      <c r="T79" s="97"/>
      <c r="U79" s="97"/>
      <c r="V79" s="97"/>
      <c r="W79" s="91">
        <v>-6.8351577797039393</v>
      </c>
      <c r="X79" s="91">
        <v>0.37446347075279734</v>
      </c>
    </row>
    <row r="80" spans="1:24" x14ac:dyDescent="0.2">
      <c r="A80" s="88" t="s">
        <v>519</v>
      </c>
      <c r="B80" s="65" t="s">
        <v>571</v>
      </c>
      <c r="C80" s="89" t="s">
        <v>703</v>
      </c>
      <c r="D80" s="90">
        <v>0.75763888888888886</v>
      </c>
      <c r="E80" s="91">
        <v>1.3261540000000001</v>
      </c>
      <c r="F80" s="92">
        <v>2425</v>
      </c>
      <c r="G80" s="92">
        <v>-1980</v>
      </c>
      <c r="H80" s="93">
        <v>1164412429.7486153</v>
      </c>
      <c r="I80" s="94">
        <v>0.29155773179796113</v>
      </c>
      <c r="J80" s="93">
        <v>2389823.3855233402</v>
      </c>
      <c r="K80" s="94">
        <v>0.28674158227464697</v>
      </c>
      <c r="L80" s="95">
        <v>2.0523914529278083E-3</v>
      </c>
      <c r="M80" s="94">
        <v>1.3590841316632277E-2</v>
      </c>
      <c r="N80" s="91"/>
      <c r="O80" s="60">
        <v>23.650967074072547</v>
      </c>
      <c r="P80" s="60">
        <v>0.13590841316632277</v>
      </c>
      <c r="Q80" s="96"/>
      <c r="R80" s="96"/>
      <c r="S80" s="96"/>
      <c r="T80" s="96"/>
      <c r="U80" s="96"/>
      <c r="V80" s="96"/>
      <c r="W80" s="91"/>
      <c r="X80" s="91"/>
    </row>
    <row r="81" spans="1:24" x14ac:dyDescent="0.2">
      <c r="A81" s="88" t="s">
        <v>520</v>
      </c>
      <c r="B81" s="65" t="s">
        <v>571</v>
      </c>
      <c r="C81" s="89" t="s">
        <v>703</v>
      </c>
      <c r="D81" s="90">
        <v>0.76041666666666663</v>
      </c>
      <c r="E81" s="91">
        <v>1.3232620000000002</v>
      </c>
      <c r="F81" s="92">
        <v>2442</v>
      </c>
      <c r="G81" s="92">
        <v>-2027</v>
      </c>
      <c r="H81" s="93">
        <v>1171622449.5331244</v>
      </c>
      <c r="I81" s="94">
        <v>0.33779306517929647</v>
      </c>
      <c r="J81" s="93">
        <v>2406191.3105095075</v>
      </c>
      <c r="K81" s="94">
        <v>0.32905513254370006</v>
      </c>
      <c r="L81" s="95">
        <v>2.053737545480079E-3</v>
      </c>
      <c r="M81" s="94">
        <v>1.3248245533924875E-2</v>
      </c>
      <c r="N81" s="91"/>
      <c r="O81" s="60">
        <v>24.194128561850547</v>
      </c>
      <c r="P81" s="60">
        <v>0.13248245533924874</v>
      </c>
      <c r="Q81" s="99"/>
      <c r="R81" s="99"/>
      <c r="S81" s="99"/>
      <c r="T81" s="99"/>
      <c r="U81" s="99"/>
      <c r="V81" s="99"/>
      <c r="W81" s="91"/>
      <c r="X81" s="91"/>
    </row>
    <row r="82" spans="1:24" x14ac:dyDescent="0.2">
      <c r="A82" s="88" t="s">
        <v>521</v>
      </c>
      <c r="B82" s="65" t="s">
        <v>571</v>
      </c>
      <c r="C82" s="89" t="s">
        <v>703</v>
      </c>
      <c r="D82" s="90">
        <v>0.7631944444444444</v>
      </c>
      <c r="E82" s="91">
        <v>1.3195819999999998</v>
      </c>
      <c r="F82" s="92">
        <v>389</v>
      </c>
      <c r="G82" s="92">
        <v>-4588</v>
      </c>
      <c r="H82" s="93">
        <v>1185632451.3038025</v>
      </c>
      <c r="I82" s="94">
        <v>0.30528887380400577</v>
      </c>
      <c r="J82" s="93">
        <v>2435352.4524126141</v>
      </c>
      <c r="K82" s="94">
        <v>0.30176573511468668</v>
      </c>
      <c r="L82" s="95">
        <v>2.054057920171009E-3</v>
      </c>
      <c r="M82" s="94">
        <v>1.1530134324270488E-2</v>
      </c>
      <c r="N82" s="91"/>
      <c r="O82" s="60">
        <v>24.121639109313531</v>
      </c>
      <c r="P82" s="60">
        <v>0.11530134324270488</v>
      </c>
      <c r="Q82" s="99"/>
      <c r="R82" s="99"/>
      <c r="S82" s="99"/>
      <c r="T82" s="99"/>
      <c r="U82" s="99"/>
      <c r="V82" s="99"/>
      <c r="W82" s="91"/>
      <c r="X82" s="91"/>
    </row>
    <row r="83" spans="1:24" x14ac:dyDescent="0.2">
      <c r="A83" s="88" t="s">
        <v>522</v>
      </c>
      <c r="B83" s="65" t="s">
        <v>571</v>
      </c>
      <c r="C83" s="89" t="s">
        <v>703</v>
      </c>
      <c r="D83" s="90">
        <v>0.76527777777777783</v>
      </c>
      <c r="E83" s="91">
        <v>1.316878</v>
      </c>
      <c r="F83" s="92">
        <v>405</v>
      </c>
      <c r="G83" s="92">
        <v>-4623</v>
      </c>
      <c r="H83" s="93">
        <v>1195428266.5678637</v>
      </c>
      <c r="I83" s="94">
        <v>0.30520412031261174</v>
      </c>
      <c r="J83" s="93">
        <v>2455446.1226351904</v>
      </c>
      <c r="K83" s="94">
        <v>0.30145943248792922</v>
      </c>
      <c r="L83" s="95">
        <v>2.0540351209529417E-3</v>
      </c>
      <c r="M83" s="94">
        <v>9.999953211598937E-3</v>
      </c>
      <c r="N83" s="91"/>
      <c r="O83" s="60">
        <v>24.275806898997665</v>
      </c>
      <c r="P83" s="60">
        <v>9.9999532115989373E-2</v>
      </c>
      <c r="Q83" s="99"/>
      <c r="R83" s="99"/>
      <c r="S83" s="96"/>
      <c r="T83" s="96"/>
      <c r="U83" s="96" t="s">
        <v>504</v>
      </c>
      <c r="V83" s="96"/>
      <c r="W83" s="91"/>
      <c r="X83" s="91"/>
    </row>
    <row r="84" spans="1:24" x14ac:dyDescent="0.2">
      <c r="A84" s="88" t="s">
        <v>523</v>
      </c>
      <c r="B84" s="65" t="s">
        <v>571</v>
      </c>
      <c r="C84" s="89" t="s">
        <v>703</v>
      </c>
      <c r="D84" s="90">
        <v>0.7680555555555556</v>
      </c>
      <c r="E84" s="91">
        <v>1.309669</v>
      </c>
      <c r="F84" s="92">
        <v>287</v>
      </c>
      <c r="G84" s="92">
        <v>-4524</v>
      </c>
      <c r="H84" s="93">
        <v>1154682260.5721233</v>
      </c>
      <c r="I84" s="94">
        <v>0.33312365463663407</v>
      </c>
      <c r="J84" s="93">
        <v>2371096.9608138143</v>
      </c>
      <c r="K84" s="94">
        <v>0.32669252304833213</v>
      </c>
      <c r="L84" s="95">
        <v>2.0534712475443312E-3</v>
      </c>
      <c r="M84" s="94">
        <v>1.2924444398670274E-2</v>
      </c>
      <c r="N84" s="91"/>
      <c r="O84" s="60">
        <v>24.090202207801561</v>
      </c>
      <c r="P84" s="60">
        <v>0.12924444398670273</v>
      </c>
      <c r="Q84" s="96">
        <v>24.066548770407167</v>
      </c>
      <c r="R84" s="96">
        <v>0.24308853553576051</v>
      </c>
      <c r="S84" s="96">
        <v>24.084557179128112</v>
      </c>
      <c r="T84" s="96">
        <v>0.18723173537639867</v>
      </c>
      <c r="U84" s="96">
        <v>-4.5940454469958789</v>
      </c>
      <c r="V84" s="96"/>
      <c r="W84" s="91"/>
      <c r="X84" s="91"/>
    </row>
    <row r="85" spans="1:24" x14ac:dyDescent="0.2">
      <c r="A85" s="88" t="s">
        <v>210</v>
      </c>
      <c r="B85" s="65" t="s">
        <v>754</v>
      </c>
      <c r="C85" s="89" t="s">
        <v>703</v>
      </c>
      <c r="D85" s="90">
        <v>0.7729166666666667</v>
      </c>
      <c r="E85" s="91">
        <v>1.290743</v>
      </c>
      <c r="F85" s="92">
        <v>-898</v>
      </c>
      <c r="G85" s="92">
        <v>-1504</v>
      </c>
      <c r="H85" s="93">
        <v>1126945903.2350183</v>
      </c>
      <c r="I85" s="94">
        <v>0.26706447470523004</v>
      </c>
      <c r="J85" s="93">
        <v>2303614.5543141691</v>
      </c>
      <c r="K85" s="94">
        <v>0.26361533732226045</v>
      </c>
      <c r="L85" s="95">
        <v>2.0441255473166611E-3</v>
      </c>
      <c r="M85" s="94">
        <v>1.2887006440376493E-2</v>
      </c>
      <c r="N85" s="91"/>
      <c r="O85" s="91">
        <v>19.536422604825354</v>
      </c>
      <c r="P85" s="91">
        <v>0.12887006440376494</v>
      </c>
      <c r="Q85" s="97"/>
      <c r="R85" s="97"/>
      <c r="S85" s="97"/>
      <c r="T85" s="97"/>
      <c r="U85" s="97"/>
      <c r="V85" s="97"/>
      <c r="W85" s="91">
        <v>-6.4189691220297318</v>
      </c>
      <c r="X85" s="91">
        <v>0.39591177021890689</v>
      </c>
    </row>
    <row r="86" spans="1:24" x14ac:dyDescent="0.2">
      <c r="A86" s="88" t="s">
        <v>211</v>
      </c>
      <c r="B86" s="65" t="s">
        <v>755</v>
      </c>
      <c r="C86" s="89" t="s">
        <v>703</v>
      </c>
      <c r="D86" s="90">
        <v>0.77569444444444446</v>
      </c>
      <c r="E86" s="91">
        <v>1.2749709999999999</v>
      </c>
      <c r="F86" s="92">
        <v>-933</v>
      </c>
      <c r="G86" s="92">
        <v>-1540</v>
      </c>
      <c r="H86" s="93">
        <v>1125437469.9982703</v>
      </c>
      <c r="I86" s="94">
        <v>0.29714645654012756</v>
      </c>
      <c r="J86" s="93">
        <v>2300412.5372496867</v>
      </c>
      <c r="K86" s="94">
        <v>0.29159131839192248</v>
      </c>
      <c r="L86" s="95">
        <v>2.0440228800005684E-3</v>
      </c>
      <c r="M86" s="94">
        <v>1.2287560776695499E-2</v>
      </c>
      <c r="N86" s="91"/>
      <c r="O86" s="91">
        <v>19.319349081040382</v>
      </c>
      <c r="P86" s="91">
        <v>0.122875607766955</v>
      </c>
      <c r="Q86" s="97"/>
      <c r="R86" s="97"/>
      <c r="S86" s="97"/>
      <c r="T86" s="97"/>
      <c r="U86" s="97"/>
      <c r="V86" s="97"/>
      <c r="W86" s="91">
        <v>-6.6305163809178511</v>
      </c>
      <c r="X86" s="91">
        <v>0.39591177021890689</v>
      </c>
    </row>
    <row r="87" spans="1:24" x14ac:dyDescent="0.2">
      <c r="A87" s="88" t="s">
        <v>212</v>
      </c>
      <c r="B87" s="65" t="s">
        <v>756</v>
      </c>
      <c r="C87" s="89" t="s">
        <v>703</v>
      </c>
      <c r="D87" s="90">
        <v>0.77777777777777779</v>
      </c>
      <c r="E87" s="91">
        <v>1.270691</v>
      </c>
      <c r="F87" s="92">
        <v>-933</v>
      </c>
      <c r="G87" s="92">
        <v>-1574</v>
      </c>
      <c r="H87" s="93">
        <v>1117772787.2412941</v>
      </c>
      <c r="I87" s="94">
        <v>0.2672070993151569</v>
      </c>
      <c r="J87" s="93">
        <v>2284181.2834276501</v>
      </c>
      <c r="K87" s="94">
        <v>0.26655043606647932</v>
      </c>
      <c r="L87" s="95">
        <v>2.043512057197053E-3</v>
      </c>
      <c r="M87" s="94">
        <v>7.3350112015647395E-3</v>
      </c>
      <c r="N87" s="91"/>
      <c r="O87" s="91">
        <v>19.288763179199584</v>
      </c>
      <c r="P87" s="91">
        <v>7.3350112015647395E-2</v>
      </c>
      <c r="Q87" s="97"/>
      <c r="R87" s="97"/>
      <c r="S87" s="97"/>
      <c r="T87" s="97"/>
      <c r="U87" s="97"/>
      <c r="V87" s="97"/>
      <c r="W87" s="91">
        <v>-6.6603236258651028</v>
      </c>
      <c r="X87" s="91">
        <v>0.39591177021890689</v>
      </c>
    </row>
    <row r="88" spans="1:24" x14ac:dyDescent="0.2">
      <c r="A88" s="88" t="s">
        <v>213</v>
      </c>
      <c r="B88" s="65" t="s">
        <v>757</v>
      </c>
      <c r="C88" s="89" t="s">
        <v>703</v>
      </c>
      <c r="D88" s="90">
        <v>0.77986111111111101</v>
      </c>
      <c r="E88" s="91">
        <v>1.2697889999999998</v>
      </c>
      <c r="F88" s="92">
        <v>-933</v>
      </c>
      <c r="G88" s="92">
        <v>-1610</v>
      </c>
      <c r="H88" s="93">
        <v>1105572532.7959208</v>
      </c>
      <c r="I88" s="94">
        <v>0.25848519113423291</v>
      </c>
      <c r="J88" s="93">
        <v>2261105.8424981311</v>
      </c>
      <c r="K88" s="94">
        <v>0.25941349052270257</v>
      </c>
      <c r="L88" s="95">
        <v>2.0451892260925702E-3</v>
      </c>
      <c r="M88" s="94">
        <v>1.0092847919295616E-2</v>
      </c>
      <c r="N88" s="91"/>
      <c r="O88" s="91">
        <v>19.807976204510691</v>
      </c>
      <c r="P88" s="91">
        <v>0.10092847919295615</v>
      </c>
      <c r="Q88" s="97"/>
      <c r="R88" s="97"/>
      <c r="S88" s="97"/>
      <c r="T88" s="97"/>
      <c r="U88" s="97"/>
      <c r="V88" s="97"/>
      <c r="W88" s="91">
        <v>-6.154328742802563</v>
      </c>
      <c r="X88" s="91">
        <v>0.39591177021890689</v>
      </c>
    </row>
    <row r="89" spans="1:24" x14ac:dyDescent="0.2">
      <c r="A89" s="88" t="s">
        <v>214</v>
      </c>
      <c r="B89" s="65" t="s">
        <v>758</v>
      </c>
      <c r="C89" s="89" t="s">
        <v>703</v>
      </c>
      <c r="D89" s="90">
        <v>0.78194444444444444</v>
      </c>
      <c r="E89" s="91">
        <v>1.267987</v>
      </c>
      <c r="F89" s="92">
        <v>-933</v>
      </c>
      <c r="G89" s="92">
        <v>-1644</v>
      </c>
      <c r="H89" s="93">
        <v>1105064782.242456</v>
      </c>
      <c r="I89" s="94">
        <v>0.24430194905770594</v>
      </c>
      <c r="J89" s="93">
        <v>2256560.0702769337</v>
      </c>
      <c r="K89" s="94">
        <v>0.24421631851344602</v>
      </c>
      <c r="L89" s="95">
        <v>2.042016310064182E-3</v>
      </c>
      <c r="M89" s="94">
        <v>9.5643529764754282E-3</v>
      </c>
      <c r="N89" s="91"/>
      <c r="O89" s="91">
        <v>18.641249583467577</v>
      </c>
      <c r="P89" s="91">
        <v>9.5643529764754279E-2</v>
      </c>
      <c r="Q89" s="97"/>
      <c r="R89" s="97"/>
      <c r="S89" s="97"/>
      <c r="T89" s="97"/>
      <c r="U89" s="97"/>
      <c r="V89" s="97"/>
      <c r="W89" s="91">
        <v>-7.2913527992135529</v>
      </c>
      <c r="X89" s="91">
        <v>0.39591177021890689</v>
      </c>
    </row>
    <row r="90" spans="1:24" x14ac:dyDescent="0.2">
      <c r="A90" s="88" t="s">
        <v>215</v>
      </c>
      <c r="B90" s="65" t="s">
        <v>759</v>
      </c>
      <c r="C90" s="89" t="s">
        <v>703</v>
      </c>
      <c r="D90" s="90">
        <v>0.78402777777777777</v>
      </c>
      <c r="E90" s="91">
        <v>1.2642689999999999</v>
      </c>
      <c r="F90" s="92">
        <v>-933</v>
      </c>
      <c r="G90" s="92">
        <v>-1680</v>
      </c>
      <c r="H90" s="93">
        <v>1115918871.2287378</v>
      </c>
      <c r="I90" s="94">
        <v>0.29651550395902443</v>
      </c>
      <c r="J90" s="93">
        <v>2281072.2085788334</v>
      </c>
      <c r="K90" s="94">
        <v>0.29129314394284567</v>
      </c>
      <c r="L90" s="95">
        <v>2.0441264041138243E-3</v>
      </c>
      <c r="M90" s="94">
        <v>1.2739887073819187E-2</v>
      </c>
      <c r="N90" s="91"/>
      <c r="O90" s="91">
        <v>19.069737507680486</v>
      </c>
      <c r="P90" s="91">
        <v>0.12739887073819187</v>
      </c>
      <c r="Q90" s="97"/>
      <c r="R90" s="97"/>
      <c r="S90" s="97"/>
      <c r="T90" s="97"/>
      <c r="U90" s="97"/>
      <c r="V90" s="97"/>
      <c r="W90" s="91">
        <v>-6.8737733346461836</v>
      </c>
      <c r="X90" s="91">
        <v>0.39591177021890689</v>
      </c>
    </row>
    <row r="91" spans="1:24" x14ac:dyDescent="0.2">
      <c r="A91" s="88" t="s">
        <v>216</v>
      </c>
      <c r="B91" s="65" t="s">
        <v>760</v>
      </c>
      <c r="C91" s="89" t="s">
        <v>703</v>
      </c>
      <c r="D91" s="90">
        <v>0.78611111111111109</v>
      </c>
      <c r="E91" s="91">
        <v>1.259538</v>
      </c>
      <c r="F91" s="92">
        <v>-933</v>
      </c>
      <c r="G91" s="92">
        <v>-1714</v>
      </c>
      <c r="H91" s="93">
        <v>1104279178.569272</v>
      </c>
      <c r="I91" s="94">
        <v>0.27539585417041029</v>
      </c>
      <c r="J91" s="93">
        <v>2256900.3892410281</v>
      </c>
      <c r="K91" s="94">
        <v>0.27141834779451907</v>
      </c>
      <c r="L91" s="95">
        <v>2.043781507453235E-3</v>
      </c>
      <c r="M91" s="94">
        <v>1.2330615478572877E-2</v>
      </c>
      <c r="N91" s="91"/>
      <c r="O91" s="91">
        <v>19.132201485842828</v>
      </c>
      <c r="P91" s="91">
        <v>0.12330615478572877</v>
      </c>
      <c r="Q91" s="97"/>
      <c r="R91" s="97"/>
      <c r="S91" s="97"/>
      <c r="T91" s="97"/>
      <c r="U91" s="97"/>
      <c r="V91" s="97"/>
      <c r="W91" s="91">
        <v>-6.8128995664910326</v>
      </c>
      <c r="X91" s="91">
        <v>0.39591177021890689</v>
      </c>
    </row>
    <row r="92" spans="1:24" x14ac:dyDescent="0.2">
      <c r="A92" s="88" t="s">
        <v>217</v>
      </c>
      <c r="B92" s="65" t="s">
        <v>761</v>
      </c>
      <c r="C92" s="89" t="s">
        <v>703</v>
      </c>
      <c r="D92" s="90">
        <v>0.78819444444444453</v>
      </c>
      <c r="E92" s="91">
        <v>1.2574729999999998</v>
      </c>
      <c r="F92" s="92">
        <v>-933</v>
      </c>
      <c r="G92" s="92">
        <v>-1750</v>
      </c>
      <c r="H92" s="93">
        <v>1096912939.9699295</v>
      </c>
      <c r="I92" s="94">
        <v>0.32754399649808552</v>
      </c>
      <c r="J92" s="93">
        <v>2239827.7050310131</v>
      </c>
      <c r="K92" s="94">
        <v>0.321874130591566</v>
      </c>
      <c r="L92" s="95">
        <v>2.0419449456344288E-3</v>
      </c>
      <c r="M92" s="94">
        <v>1.2099539275237223E-2</v>
      </c>
      <c r="N92" s="91"/>
      <c r="O92" s="91">
        <v>18.421163090513339</v>
      </c>
      <c r="P92" s="91">
        <v>0.12099539275237223</v>
      </c>
      <c r="Q92" s="97"/>
      <c r="R92" s="97"/>
      <c r="S92" s="97"/>
      <c r="T92" s="97"/>
      <c r="U92" s="97"/>
      <c r="V92" s="97"/>
      <c r="W92" s="91">
        <v>-7.5058363230027982</v>
      </c>
      <c r="X92" s="91">
        <v>0.39591177021890689</v>
      </c>
    </row>
    <row r="93" spans="1:24" x14ac:dyDescent="0.2">
      <c r="A93" s="88" t="s">
        <v>218</v>
      </c>
      <c r="B93" s="65" t="s">
        <v>762</v>
      </c>
      <c r="C93" s="89" t="s">
        <v>703</v>
      </c>
      <c r="D93" s="90">
        <v>0.79027777777777775</v>
      </c>
      <c r="E93" s="91">
        <v>1.2548440000000001</v>
      </c>
      <c r="F93" s="92">
        <v>-973</v>
      </c>
      <c r="G93" s="92">
        <v>-1784</v>
      </c>
      <c r="H93" s="93">
        <v>1096073343.9301064</v>
      </c>
      <c r="I93" s="94">
        <v>0.30099895022540218</v>
      </c>
      <c r="J93" s="93">
        <v>2238664.107317925</v>
      </c>
      <c r="K93" s="94">
        <v>0.29672996823510012</v>
      </c>
      <c r="L93" s="95">
        <v>2.0424451155708788E-3</v>
      </c>
      <c r="M93" s="94">
        <v>9.1308267309491622E-3</v>
      </c>
      <c r="N93" s="91"/>
      <c r="O93" s="91">
        <v>18.618166093895994</v>
      </c>
      <c r="P93" s="91">
        <v>9.1308267309491625E-2</v>
      </c>
      <c r="Q93" s="97"/>
      <c r="R93" s="97"/>
      <c r="S93" s="97"/>
      <c r="T93" s="97"/>
      <c r="U93" s="97"/>
      <c r="V93" s="97"/>
      <c r="W93" s="91">
        <v>-7.313848628549489</v>
      </c>
      <c r="X93" s="91">
        <v>0.39591177021890689</v>
      </c>
    </row>
    <row r="94" spans="1:24" x14ac:dyDescent="0.2">
      <c r="A94" s="88" t="s">
        <v>219</v>
      </c>
      <c r="B94" s="65" t="s">
        <v>763</v>
      </c>
      <c r="C94" s="89" t="s">
        <v>703</v>
      </c>
      <c r="D94" s="90">
        <v>0.79236111111111107</v>
      </c>
      <c r="E94" s="91">
        <v>1.252478</v>
      </c>
      <c r="F94" s="92">
        <v>-973</v>
      </c>
      <c r="G94" s="92">
        <v>-1820</v>
      </c>
      <c r="H94" s="93">
        <v>1106037471.8405941</v>
      </c>
      <c r="I94" s="94">
        <v>0.31221619194046446</v>
      </c>
      <c r="J94" s="93">
        <v>2260810.9026315026</v>
      </c>
      <c r="K94" s="94">
        <v>0.30615437565283571</v>
      </c>
      <c r="L94" s="95">
        <v>2.0440711187409534E-3</v>
      </c>
      <c r="M94" s="94">
        <v>1.1742709024691898E-2</v>
      </c>
      <c r="N94" s="91"/>
      <c r="O94" s="91">
        <v>19.521155696170965</v>
      </c>
      <c r="P94" s="91">
        <v>0.11742709024691898</v>
      </c>
      <c r="Q94" s="88"/>
      <c r="R94" s="88"/>
      <c r="S94" s="88"/>
      <c r="T94" s="88"/>
      <c r="U94" s="88"/>
      <c r="V94" s="88"/>
      <c r="W94" s="91">
        <v>-6.4338473652223298</v>
      </c>
      <c r="X94" s="91">
        <v>0.39591177021890689</v>
      </c>
    </row>
    <row r="95" spans="1:24" x14ac:dyDescent="0.2">
      <c r="A95" s="88" t="s">
        <v>524</v>
      </c>
      <c r="B95" s="65" t="s">
        <v>571</v>
      </c>
      <c r="C95" s="89" t="s">
        <v>703</v>
      </c>
      <c r="D95" s="90">
        <v>0.79583333333333339</v>
      </c>
      <c r="E95" s="91">
        <v>1.2513139999999998</v>
      </c>
      <c r="F95" s="92">
        <v>450</v>
      </c>
      <c r="G95" s="92">
        <v>-4849</v>
      </c>
      <c r="H95" s="93">
        <v>1088212836.4927483</v>
      </c>
      <c r="I95" s="94">
        <v>0.2600208124134783</v>
      </c>
      <c r="J95" s="93">
        <v>2234753.6424612454</v>
      </c>
      <c r="K95" s="94">
        <v>0.2553639066194951</v>
      </c>
      <c r="L95" s="95">
        <v>2.0536047791852143E-3</v>
      </c>
      <c r="M95" s="94">
        <v>1.2967715282287042E-2</v>
      </c>
      <c r="N95" s="91"/>
      <c r="O95" s="60">
        <v>24.16565295320239</v>
      </c>
      <c r="P95" s="60">
        <v>0.12967715282287043</v>
      </c>
      <c r="Q95" s="96"/>
      <c r="R95" s="96"/>
      <c r="S95" s="96"/>
      <c r="T95" s="96"/>
      <c r="U95" s="96"/>
      <c r="V95" s="96"/>
      <c r="W95" s="91"/>
      <c r="X95" s="91"/>
    </row>
    <row r="96" spans="1:24" x14ac:dyDescent="0.2">
      <c r="A96" s="88" t="s">
        <v>525</v>
      </c>
      <c r="B96" s="65" t="s">
        <v>571</v>
      </c>
      <c r="C96" s="89" t="s">
        <v>703</v>
      </c>
      <c r="D96" s="90">
        <v>0.79791666666666661</v>
      </c>
      <c r="E96" s="91">
        <v>1.249174</v>
      </c>
      <c r="F96" s="92">
        <v>386</v>
      </c>
      <c r="G96" s="92">
        <v>-4854</v>
      </c>
      <c r="H96" s="93">
        <v>1078839619.5806258</v>
      </c>
      <c r="I96" s="94">
        <v>0.28040899186081797</v>
      </c>
      <c r="J96" s="93">
        <v>2215551.2953669643</v>
      </c>
      <c r="K96" s="94">
        <v>0.27528439383185055</v>
      </c>
      <c r="L96" s="95">
        <v>2.0536485858347721E-3</v>
      </c>
      <c r="M96" s="94">
        <v>9.6551337763338026E-3</v>
      </c>
      <c r="N96" s="91"/>
      <c r="O96" s="60">
        <v>24.048242737204184</v>
      </c>
      <c r="P96" s="60">
        <v>9.6551337763338019E-2</v>
      </c>
      <c r="Q96" s="99"/>
      <c r="R96" s="99"/>
      <c r="S96" s="99"/>
      <c r="T96" s="99"/>
      <c r="U96" s="99"/>
      <c r="V96" s="99"/>
      <c r="W96" s="91"/>
      <c r="X96" s="91"/>
    </row>
    <row r="97" spans="1:24" x14ac:dyDescent="0.2">
      <c r="A97" s="88" t="s">
        <v>526</v>
      </c>
      <c r="B97" s="65" t="s">
        <v>571</v>
      </c>
      <c r="C97" s="89" t="s">
        <v>703</v>
      </c>
      <c r="D97" s="90">
        <v>0.80069444444444438</v>
      </c>
      <c r="E97" s="91">
        <v>1.2442920000000002</v>
      </c>
      <c r="F97" s="92">
        <v>-2836</v>
      </c>
      <c r="G97" s="92">
        <v>-5124</v>
      </c>
      <c r="H97" s="93">
        <v>1080933979.3066108</v>
      </c>
      <c r="I97" s="94">
        <v>0.31174317350367614</v>
      </c>
      <c r="J97" s="93">
        <v>2219283.0587938386</v>
      </c>
      <c r="K97" s="94">
        <v>0.30854228341158241</v>
      </c>
      <c r="L97" s="95">
        <v>2.0531204953911494E-3</v>
      </c>
      <c r="M97" s="94">
        <v>1.4219691632708193E-2</v>
      </c>
      <c r="N97" s="91"/>
      <c r="O97" s="60">
        <v>23.915374208032691</v>
      </c>
      <c r="P97" s="60">
        <v>0.14219691632708192</v>
      </c>
      <c r="Q97" s="99"/>
      <c r="R97" s="99"/>
      <c r="S97" s="96"/>
      <c r="T97" s="96"/>
      <c r="U97" s="96" t="s">
        <v>504</v>
      </c>
      <c r="V97" s="96"/>
      <c r="W97" s="91"/>
      <c r="X97" s="91"/>
    </row>
    <row r="98" spans="1:24" x14ac:dyDescent="0.2">
      <c r="A98" s="88" t="s">
        <v>527</v>
      </c>
      <c r="B98" s="65" t="s">
        <v>764</v>
      </c>
      <c r="C98" s="89" t="s">
        <v>703</v>
      </c>
      <c r="D98" s="90">
        <v>0.80347222222222225</v>
      </c>
      <c r="E98" s="91">
        <v>1.2958499999999999</v>
      </c>
      <c r="F98" s="92">
        <v>-2915</v>
      </c>
      <c r="G98" s="92">
        <v>-5276</v>
      </c>
      <c r="H98" s="93">
        <v>1154181976.5472195</v>
      </c>
      <c r="I98" s="94">
        <v>0.36250873556107704</v>
      </c>
      <c r="J98" s="93">
        <v>2369987.9636190678</v>
      </c>
      <c r="K98" s="94">
        <v>0.35724724179119766</v>
      </c>
      <c r="L98" s="95">
        <v>2.0533995523004688E-3</v>
      </c>
      <c r="M98" s="94">
        <v>9.8164372628012538E-3</v>
      </c>
      <c r="N98" s="91"/>
      <c r="O98" s="60">
        <v>23.833420909239898</v>
      </c>
      <c r="P98" s="60">
        <v>9.8164372628012531E-2</v>
      </c>
      <c r="Q98" s="96">
        <v>23.990672701919792</v>
      </c>
      <c r="R98" s="96">
        <v>0.14643586398633507</v>
      </c>
      <c r="S98" s="96">
        <v>24.032826073301667</v>
      </c>
      <c r="T98" s="96">
        <v>0.19795588510945344</v>
      </c>
      <c r="U98" s="96">
        <v>-4.6443445377098467</v>
      </c>
      <c r="V98" s="96"/>
      <c r="W98" s="91"/>
      <c r="X98" s="91"/>
    </row>
    <row r="99" spans="1:24" x14ac:dyDescent="0.2">
      <c r="A99" s="88" t="s">
        <v>220</v>
      </c>
      <c r="B99" s="65" t="s">
        <v>765</v>
      </c>
      <c r="C99" s="89" t="s">
        <v>703</v>
      </c>
      <c r="D99" s="90">
        <v>0.80694444444444446</v>
      </c>
      <c r="E99" s="91">
        <v>1.322624</v>
      </c>
      <c r="F99" s="92">
        <v>-980</v>
      </c>
      <c r="G99" s="92">
        <v>-1861</v>
      </c>
      <c r="H99" s="93">
        <v>1158360416.8564429</v>
      </c>
      <c r="I99" s="94">
        <v>0.34640023125369024</v>
      </c>
      <c r="J99" s="93">
        <v>2366539.5404820372</v>
      </c>
      <c r="K99" s="94">
        <v>0.34232868660701643</v>
      </c>
      <c r="L99" s="95">
        <v>2.0430136072238049E-3</v>
      </c>
      <c r="M99" s="94">
        <v>1.085451677564365E-2</v>
      </c>
      <c r="N99" s="91"/>
      <c r="O99" s="91">
        <v>18.824956107059254</v>
      </c>
      <c r="P99" s="91">
        <v>0.10854516775643649</v>
      </c>
      <c r="Q99" s="97"/>
      <c r="R99" s="97"/>
      <c r="S99" s="97"/>
      <c r="T99" s="97"/>
      <c r="U99" s="97"/>
      <c r="V99" s="97"/>
      <c r="W99" s="91">
        <v>-7.0726308288201674</v>
      </c>
      <c r="X99" s="91">
        <v>0.28891605636729784</v>
      </c>
    </row>
    <row r="100" spans="1:24" x14ac:dyDescent="0.2">
      <c r="A100" s="88" t="s">
        <v>221</v>
      </c>
      <c r="B100" s="65" t="s">
        <v>766</v>
      </c>
      <c r="C100" s="89" t="s">
        <v>703</v>
      </c>
      <c r="D100" s="90">
        <v>0.80902777777777779</v>
      </c>
      <c r="E100" s="91">
        <v>1.3276559999999999</v>
      </c>
      <c r="F100" s="92">
        <v>-980</v>
      </c>
      <c r="G100" s="92">
        <v>-1896</v>
      </c>
      <c r="H100" s="93">
        <v>1172457263.7194266</v>
      </c>
      <c r="I100" s="94">
        <v>0.32963703852424642</v>
      </c>
      <c r="J100" s="93">
        <v>2396336.4750876031</v>
      </c>
      <c r="K100" s="94">
        <v>0.32228514391804641</v>
      </c>
      <c r="L100" s="95">
        <v>2.0438678731529969E-3</v>
      </c>
      <c r="M100" s="94">
        <v>1.2929535205732775E-2</v>
      </c>
      <c r="N100" s="91"/>
      <c r="O100" s="91">
        <v>19.287863644863013</v>
      </c>
      <c r="P100" s="91">
        <v>0.12929535205732776</v>
      </c>
      <c r="Q100" s="97"/>
      <c r="R100" s="97"/>
      <c r="S100" s="97"/>
      <c r="T100" s="97"/>
      <c r="U100" s="97"/>
      <c r="V100" s="97"/>
      <c r="W100" s="91">
        <v>-6.6214899719674927</v>
      </c>
      <c r="X100" s="91">
        <v>0.28891605636729784</v>
      </c>
    </row>
    <row r="101" spans="1:24" x14ac:dyDescent="0.2">
      <c r="A101" s="88" t="s">
        <v>222</v>
      </c>
      <c r="B101" s="65" t="s">
        <v>767</v>
      </c>
      <c r="C101" s="89" t="s">
        <v>703</v>
      </c>
      <c r="D101" s="90">
        <v>0.81111111111111101</v>
      </c>
      <c r="E101" s="91">
        <v>1.327393</v>
      </c>
      <c r="F101" s="92">
        <v>-1015</v>
      </c>
      <c r="G101" s="92">
        <v>-1931</v>
      </c>
      <c r="H101" s="93">
        <v>1178069866.0323615</v>
      </c>
      <c r="I101" s="94">
        <v>0.28411425077834662</v>
      </c>
      <c r="J101" s="93">
        <v>2407402.1316042356</v>
      </c>
      <c r="K101" s="94">
        <v>0.27930972370128909</v>
      </c>
      <c r="L101" s="95">
        <v>2.0435193186950037E-3</v>
      </c>
      <c r="M101" s="94">
        <v>1.1022856597230559E-2</v>
      </c>
      <c r="N101" s="91"/>
      <c r="O101" s="91">
        <v>19.247658685550562</v>
      </c>
      <c r="P101" s="91">
        <v>0.1102285659723056</v>
      </c>
      <c r="Q101" s="97"/>
      <c r="R101" s="97"/>
      <c r="S101" s="97"/>
      <c r="T101" s="97"/>
      <c r="U101" s="97"/>
      <c r="V101" s="97"/>
      <c r="W101" s="91">
        <v>-6.660672958444537</v>
      </c>
      <c r="X101" s="91">
        <v>0.28891605636729784</v>
      </c>
    </row>
    <row r="102" spans="1:24" x14ac:dyDescent="0.2">
      <c r="A102" s="88" t="s">
        <v>223</v>
      </c>
      <c r="B102" s="65" t="s">
        <v>768</v>
      </c>
      <c r="C102" s="89" t="s">
        <v>703</v>
      </c>
      <c r="D102" s="90">
        <v>0.81388888888888899</v>
      </c>
      <c r="E102" s="91">
        <v>1.3274300000000001</v>
      </c>
      <c r="F102" s="92">
        <v>-1015</v>
      </c>
      <c r="G102" s="92">
        <v>-1966</v>
      </c>
      <c r="H102" s="93">
        <v>1166745890.3387523</v>
      </c>
      <c r="I102" s="94">
        <v>0.26789203975104281</v>
      </c>
      <c r="J102" s="93">
        <v>2383667.4561497169</v>
      </c>
      <c r="K102" s="94">
        <v>0.26622805143825784</v>
      </c>
      <c r="L102" s="95">
        <v>2.0430067302926831E-3</v>
      </c>
      <c r="M102" s="94">
        <v>1.0528113107356562E-2</v>
      </c>
      <c r="N102" s="91"/>
      <c r="O102" s="91">
        <v>19.006525062938096</v>
      </c>
      <c r="P102" s="91">
        <v>0.10528113107356561</v>
      </c>
      <c r="Q102" s="97"/>
      <c r="R102" s="97"/>
      <c r="S102" s="97"/>
      <c r="T102" s="97"/>
      <c r="U102" s="97"/>
      <c r="V102" s="97"/>
      <c r="W102" s="91">
        <v>-6.8956771876639147</v>
      </c>
      <c r="X102" s="91">
        <v>0.28891605636729784</v>
      </c>
    </row>
    <row r="103" spans="1:24" x14ac:dyDescent="0.2">
      <c r="A103" s="88" t="s">
        <v>224</v>
      </c>
      <c r="B103" s="65" t="s">
        <v>769</v>
      </c>
      <c r="C103" s="89" t="s">
        <v>703</v>
      </c>
      <c r="D103" s="90">
        <v>0.81736111111111109</v>
      </c>
      <c r="E103" s="91">
        <v>1.326041</v>
      </c>
      <c r="F103" s="92">
        <v>-980</v>
      </c>
      <c r="G103" s="92">
        <v>-2001</v>
      </c>
      <c r="H103" s="93">
        <v>1159109122.8799205</v>
      </c>
      <c r="I103" s="94">
        <v>0.29859924277106803</v>
      </c>
      <c r="J103" s="93">
        <v>2365918.065248833</v>
      </c>
      <c r="K103" s="94">
        <v>0.29336030151259879</v>
      </c>
      <c r="L103" s="95">
        <v>2.0411583647086452E-3</v>
      </c>
      <c r="M103" s="94">
        <v>9.900828109598362E-3</v>
      </c>
      <c r="N103" s="91"/>
      <c r="O103" s="91">
        <v>18.036969468729236</v>
      </c>
      <c r="P103" s="91">
        <v>9.9008281095983613E-2</v>
      </c>
      <c r="Q103" s="97"/>
      <c r="R103" s="97"/>
      <c r="S103" s="97"/>
      <c r="T103" s="97"/>
      <c r="U103" s="97"/>
      <c r="V103" s="97"/>
      <c r="W103" s="91">
        <v>-7.8405875764920667</v>
      </c>
      <c r="X103" s="91">
        <v>0.28891605636729784</v>
      </c>
    </row>
    <row r="104" spans="1:24" x14ac:dyDescent="0.2">
      <c r="A104" s="88" t="s">
        <v>225</v>
      </c>
      <c r="B104" s="65" t="s">
        <v>770</v>
      </c>
      <c r="C104" s="89" t="s">
        <v>703</v>
      </c>
      <c r="D104" s="90">
        <v>0.81944444444444453</v>
      </c>
      <c r="E104" s="91">
        <v>1.326792</v>
      </c>
      <c r="F104" s="92">
        <v>-980</v>
      </c>
      <c r="G104" s="92">
        <v>-2036</v>
      </c>
      <c r="H104" s="93">
        <v>1163601068.3430448</v>
      </c>
      <c r="I104" s="94">
        <v>0.28372668966059461</v>
      </c>
      <c r="J104" s="93">
        <v>2377706.2928917403</v>
      </c>
      <c r="K104" s="94">
        <v>0.28104089797863141</v>
      </c>
      <c r="L104" s="95">
        <v>2.0434064415941122E-3</v>
      </c>
      <c r="M104" s="94">
        <v>9.6280779134116767E-3</v>
      </c>
      <c r="N104" s="91"/>
      <c r="O104" s="91">
        <v>18.897414758906052</v>
      </c>
      <c r="P104" s="91">
        <v>9.628077913411677E-2</v>
      </c>
      <c r="Q104" s="97"/>
      <c r="R104" s="97"/>
      <c r="S104" s="97"/>
      <c r="T104" s="97"/>
      <c r="U104" s="97"/>
      <c r="V104" s="97"/>
      <c r="W104" s="91">
        <v>-7.00201400880528</v>
      </c>
      <c r="X104" s="91">
        <v>0.28891605636729784</v>
      </c>
    </row>
    <row r="105" spans="1:24" x14ac:dyDescent="0.2">
      <c r="A105" s="88" t="s">
        <v>226</v>
      </c>
      <c r="B105" s="65" t="s">
        <v>771</v>
      </c>
      <c r="C105" s="89" t="s">
        <v>703</v>
      </c>
      <c r="D105" s="90">
        <v>0.8208333333333333</v>
      </c>
      <c r="E105" s="91">
        <v>1.3257409999999998</v>
      </c>
      <c r="F105" s="92">
        <v>-980</v>
      </c>
      <c r="G105" s="92">
        <v>-2071</v>
      </c>
      <c r="H105" s="93">
        <v>1165078259.8638523</v>
      </c>
      <c r="I105" s="94">
        <v>0.31673293402543168</v>
      </c>
      <c r="J105" s="93">
        <v>2379674.9691810408</v>
      </c>
      <c r="K105" s="94">
        <v>0.31319944793186583</v>
      </c>
      <c r="L105" s="95">
        <v>2.0425067510137867E-3</v>
      </c>
      <c r="M105" s="94">
        <v>9.8296580013349528E-3</v>
      </c>
      <c r="N105" s="91"/>
      <c r="O105" s="91">
        <v>18.479634895505637</v>
      </c>
      <c r="P105" s="91">
        <v>9.8296580013349524E-2</v>
      </c>
      <c r="Q105" s="97"/>
      <c r="R105" s="97"/>
      <c r="S105" s="97"/>
      <c r="T105" s="97"/>
      <c r="U105" s="97"/>
      <c r="V105" s="97"/>
      <c r="W105" s="91">
        <v>-7.4091742949489099</v>
      </c>
      <c r="X105" s="91">
        <v>0.28891605636729784</v>
      </c>
    </row>
    <row r="106" spans="1:24" x14ac:dyDescent="0.2">
      <c r="A106" s="88" t="s">
        <v>227</v>
      </c>
      <c r="B106" s="65" t="s">
        <v>772</v>
      </c>
      <c r="C106" s="89" t="s">
        <v>703</v>
      </c>
      <c r="D106" s="90">
        <v>0.82291666666666663</v>
      </c>
      <c r="E106" s="91">
        <v>1.3231489999999999</v>
      </c>
      <c r="F106" s="92">
        <v>-980</v>
      </c>
      <c r="G106" s="92">
        <v>-2106</v>
      </c>
      <c r="H106" s="93">
        <v>1158327298.0173526</v>
      </c>
      <c r="I106" s="94">
        <v>0.29132528257165874</v>
      </c>
      <c r="J106" s="93">
        <v>2365987.7597771334</v>
      </c>
      <c r="K106" s="94">
        <v>0.28479335906318759</v>
      </c>
      <c r="L106" s="95">
        <v>2.0425975440043144E-3</v>
      </c>
      <c r="M106" s="94">
        <v>1.0777382059248228E-2</v>
      </c>
      <c r="N106" s="91"/>
      <c r="O106" s="91">
        <v>18.69276979586698</v>
      </c>
      <c r="P106" s="91">
        <v>0.10777382059248228</v>
      </c>
      <c r="Q106" s="97"/>
      <c r="R106" s="97"/>
      <c r="S106" s="97"/>
      <c r="T106" s="97"/>
      <c r="U106" s="97"/>
      <c r="V106" s="97"/>
      <c r="W106" s="91">
        <v>-7.2014570863885936</v>
      </c>
      <c r="X106" s="91">
        <v>0.28891605636729784</v>
      </c>
    </row>
    <row r="107" spans="1:24" x14ac:dyDescent="0.2">
      <c r="A107" s="88" t="s">
        <v>228</v>
      </c>
      <c r="B107" s="65" t="s">
        <v>773</v>
      </c>
      <c r="C107" s="89" t="s">
        <v>703</v>
      </c>
      <c r="D107" s="90">
        <v>0.82500000000000007</v>
      </c>
      <c r="E107" s="91">
        <v>1.322924</v>
      </c>
      <c r="F107" s="92">
        <v>-980</v>
      </c>
      <c r="G107" s="92">
        <v>-2141</v>
      </c>
      <c r="H107" s="93">
        <v>1152306766.3432026</v>
      </c>
      <c r="I107" s="94">
        <v>0.2861923859857281</v>
      </c>
      <c r="J107" s="93">
        <v>2354513.2545791632</v>
      </c>
      <c r="K107" s="94">
        <v>0.28026135215105835</v>
      </c>
      <c r="L107" s="95">
        <v>2.0433110022356885E-3</v>
      </c>
      <c r="M107" s="94">
        <v>1.3347083466831918E-2</v>
      </c>
      <c r="N107" s="91"/>
      <c r="O107" s="91">
        <v>19.006100105784185</v>
      </c>
      <c r="P107" s="91">
        <v>0.13347083466831919</v>
      </c>
      <c r="Q107" s="97"/>
      <c r="R107" s="97"/>
      <c r="S107" s="97"/>
      <c r="T107" s="97"/>
      <c r="U107" s="97"/>
      <c r="V107" s="97"/>
      <c r="W107" s="91">
        <v>-6.8960913428004398</v>
      </c>
      <c r="X107" s="91">
        <v>0.28891605636729784</v>
      </c>
    </row>
    <row r="108" spans="1:24" x14ac:dyDescent="0.2">
      <c r="A108" s="88" t="s">
        <v>229</v>
      </c>
      <c r="B108" s="65" t="s">
        <v>774</v>
      </c>
      <c r="C108" s="89" t="s">
        <v>703</v>
      </c>
      <c r="D108" s="90">
        <v>0.82708333333333339</v>
      </c>
      <c r="E108" s="91">
        <v>1.321272</v>
      </c>
      <c r="F108" s="92">
        <v>-945</v>
      </c>
      <c r="G108" s="92">
        <v>-2176</v>
      </c>
      <c r="H108" s="93">
        <v>1166454152.2393956</v>
      </c>
      <c r="I108" s="94">
        <v>0.30986388816476967</v>
      </c>
      <c r="J108" s="93">
        <v>2382542.2972015413</v>
      </c>
      <c r="K108" s="94">
        <v>0.30724349947469348</v>
      </c>
      <c r="L108" s="95">
        <v>2.042554602159033E-3</v>
      </c>
      <c r="M108" s="94">
        <v>1.2416238839901318E-2</v>
      </c>
      <c r="N108" s="91"/>
      <c r="O108" s="91">
        <v>18.617933781841955</v>
      </c>
      <c r="P108" s="91">
        <v>0.12416238839901318</v>
      </c>
      <c r="Q108" s="97"/>
      <c r="R108" s="97"/>
      <c r="S108" s="97"/>
      <c r="T108" s="97"/>
      <c r="U108" s="97"/>
      <c r="V108" s="97"/>
      <c r="W108" s="91">
        <v>-7.2743908382364211</v>
      </c>
      <c r="X108" s="91">
        <v>0.28891605636729784</v>
      </c>
    </row>
    <row r="109" spans="1:24" x14ac:dyDescent="0.2">
      <c r="A109" s="88" t="s">
        <v>528</v>
      </c>
      <c r="B109" s="65" t="s">
        <v>571</v>
      </c>
      <c r="C109" s="89" t="s">
        <v>703</v>
      </c>
      <c r="D109" s="90">
        <v>0.8305555555555556</v>
      </c>
      <c r="E109" s="91">
        <v>1.321159</v>
      </c>
      <c r="F109" s="92">
        <v>426</v>
      </c>
      <c r="G109" s="92">
        <v>-4734</v>
      </c>
      <c r="H109" s="93">
        <v>1162533404.9110208</v>
      </c>
      <c r="I109" s="94">
        <v>0.27534784398446116</v>
      </c>
      <c r="J109" s="93">
        <v>2387435.6684559458</v>
      </c>
      <c r="K109" s="94">
        <v>0.27453617494320609</v>
      </c>
      <c r="L109" s="95">
        <v>2.053650130748247E-3</v>
      </c>
      <c r="M109" s="94">
        <v>8.7658563458616143E-3</v>
      </c>
      <c r="N109" s="91"/>
      <c r="O109" s="60">
        <v>24.122813943403322</v>
      </c>
      <c r="P109" s="60">
        <v>8.765856345861614E-2</v>
      </c>
      <c r="Q109" s="96"/>
      <c r="R109" s="96"/>
      <c r="S109" s="96"/>
      <c r="T109" s="96"/>
      <c r="U109" s="96"/>
      <c r="V109" s="96"/>
      <c r="W109" s="91"/>
      <c r="X109" s="91"/>
    </row>
    <row r="110" spans="1:24" x14ac:dyDescent="0.2">
      <c r="A110" s="88" t="s">
        <v>529</v>
      </c>
      <c r="B110" s="65" t="s">
        <v>571</v>
      </c>
      <c r="C110" s="89" t="s">
        <v>703</v>
      </c>
      <c r="D110" s="90">
        <v>0.83333333333333337</v>
      </c>
      <c r="E110" s="91">
        <v>1.3198070000000002</v>
      </c>
      <c r="F110" s="92">
        <v>532</v>
      </c>
      <c r="G110" s="92">
        <v>-4892</v>
      </c>
      <c r="H110" s="93">
        <v>1147727848.8721397</v>
      </c>
      <c r="I110" s="94">
        <v>0.31407477563438596</v>
      </c>
      <c r="J110" s="93">
        <v>2355742.4699818487</v>
      </c>
      <c r="K110" s="94">
        <v>0.30809199935456838</v>
      </c>
      <c r="L110" s="95">
        <v>2.0525347092427313E-3</v>
      </c>
      <c r="M110" s="94">
        <v>1.2857219139163878E-2</v>
      </c>
      <c r="N110" s="91"/>
      <c r="O110" s="60">
        <v>23.811504970750352</v>
      </c>
      <c r="P110" s="60">
        <v>0.12857219139163878</v>
      </c>
      <c r="Q110" s="99"/>
      <c r="R110" s="99"/>
      <c r="S110" s="99"/>
      <c r="T110" s="99"/>
      <c r="U110" s="99"/>
      <c r="V110" s="99"/>
      <c r="W110" s="91"/>
      <c r="X110" s="91"/>
    </row>
    <row r="111" spans="1:24" x14ac:dyDescent="0.2">
      <c r="A111" s="88" t="s">
        <v>530</v>
      </c>
      <c r="B111" s="65" t="s">
        <v>571</v>
      </c>
      <c r="C111" s="89" t="s">
        <v>703</v>
      </c>
      <c r="D111" s="90">
        <v>0.8354166666666667</v>
      </c>
      <c r="E111" s="91">
        <v>1.3164279999999999</v>
      </c>
      <c r="F111" s="92">
        <v>701</v>
      </c>
      <c r="G111" s="92">
        <v>-4912</v>
      </c>
      <c r="H111" s="93">
        <v>1147243208.2224953</v>
      </c>
      <c r="I111" s="94">
        <v>0.30320509109441263</v>
      </c>
      <c r="J111" s="93">
        <v>2356292.6976053426</v>
      </c>
      <c r="K111" s="94">
        <v>0.29790904227202758</v>
      </c>
      <c r="L111" s="95">
        <v>2.0538802951035892E-3</v>
      </c>
      <c r="M111" s="94">
        <v>1.3283351621520475E-2</v>
      </c>
      <c r="N111" s="91"/>
      <c r="O111" s="60">
        <v>24.14271879233776</v>
      </c>
      <c r="P111" s="60">
        <v>0.13283351621520476</v>
      </c>
      <c r="Q111" s="99"/>
      <c r="R111" s="99"/>
      <c r="S111" s="96"/>
      <c r="T111" s="96"/>
      <c r="U111" s="96" t="s">
        <v>504</v>
      </c>
      <c r="V111" s="96"/>
      <c r="W111" s="91"/>
      <c r="X111" s="91"/>
    </row>
    <row r="112" spans="1:24" x14ac:dyDescent="0.2">
      <c r="A112" s="88" t="s">
        <v>531</v>
      </c>
      <c r="B112" s="65" t="s">
        <v>571</v>
      </c>
      <c r="C112" s="89" t="s">
        <v>703</v>
      </c>
      <c r="D112" s="90">
        <v>0.83819444444444446</v>
      </c>
      <c r="E112" s="91">
        <v>1.3123719999999999</v>
      </c>
      <c r="F112" s="92">
        <v>243</v>
      </c>
      <c r="G112" s="92">
        <v>-4546</v>
      </c>
      <c r="H112" s="93">
        <v>1147749684.5020661</v>
      </c>
      <c r="I112" s="94">
        <v>0.32449196664930996</v>
      </c>
      <c r="J112" s="93">
        <v>2356432.3778647068</v>
      </c>
      <c r="K112" s="94">
        <v>0.31708395053277771</v>
      </c>
      <c r="L112" s="95">
        <v>2.0530986886943851E-3</v>
      </c>
      <c r="M112" s="94">
        <v>1.2188984641348351E-2</v>
      </c>
      <c r="N112" s="91"/>
      <c r="O112" s="60">
        <v>23.895394523558711</v>
      </c>
      <c r="P112" s="60">
        <v>0.12188984641348351</v>
      </c>
      <c r="Q112" s="96">
        <v>23.993108057512536</v>
      </c>
      <c r="R112" s="96">
        <v>0.16506019573573338</v>
      </c>
      <c r="S112" s="96">
        <v>23.99189037971616</v>
      </c>
      <c r="T112" s="96">
        <v>0.14445802818364892</v>
      </c>
      <c r="U112" s="96">
        <v>-4.6841470536661021</v>
      </c>
      <c r="V112" s="96"/>
      <c r="W112" s="91"/>
      <c r="X112" s="91"/>
    </row>
    <row r="113" spans="1:24" x14ac:dyDescent="0.2">
      <c r="A113" s="88" t="s">
        <v>230</v>
      </c>
      <c r="B113" s="65" t="s">
        <v>775</v>
      </c>
      <c r="C113" s="89" t="s">
        <v>703</v>
      </c>
      <c r="D113" s="90">
        <v>0.84305555555555556</v>
      </c>
      <c r="E113" s="91">
        <v>1.3089930000000001</v>
      </c>
      <c r="F113" s="92">
        <v>-941</v>
      </c>
      <c r="G113" s="92">
        <v>-2213</v>
      </c>
      <c r="H113" s="93">
        <v>1135609714.9822881</v>
      </c>
      <c r="I113" s="94">
        <v>0.3300729976174287</v>
      </c>
      <c r="J113" s="93">
        <v>2321115.0153852128</v>
      </c>
      <c r="K113" s="94">
        <v>0.32356534075288829</v>
      </c>
      <c r="L113" s="95">
        <v>2.0439456908596153E-3</v>
      </c>
      <c r="M113" s="94">
        <v>1.1565699630999198E-2</v>
      </c>
      <c r="N113" s="91"/>
      <c r="O113" s="91">
        <v>19.203926958064166</v>
      </c>
      <c r="P113" s="91">
        <v>0.11565699630999197</v>
      </c>
      <c r="Q113" s="97"/>
      <c r="R113" s="97"/>
      <c r="S113" s="97"/>
      <c r="T113" s="97"/>
      <c r="U113" s="97"/>
      <c r="V113" s="97"/>
      <c r="W113" s="91">
        <v>-6.7259720801170602</v>
      </c>
      <c r="X113" s="91">
        <v>0.27398469381570112</v>
      </c>
    </row>
    <row r="114" spans="1:24" x14ac:dyDescent="0.2">
      <c r="A114" s="88" t="s">
        <v>231</v>
      </c>
      <c r="B114" s="65" t="s">
        <v>776</v>
      </c>
      <c r="C114" s="89" t="s">
        <v>703</v>
      </c>
      <c r="D114" s="90">
        <v>0.84513888888888899</v>
      </c>
      <c r="E114" s="91">
        <v>1.3080160000000001</v>
      </c>
      <c r="F114" s="92">
        <v>-941</v>
      </c>
      <c r="G114" s="92">
        <v>-2248</v>
      </c>
      <c r="H114" s="93">
        <v>1145655092.4385917</v>
      </c>
      <c r="I114" s="94">
        <v>0.27833932705585646</v>
      </c>
      <c r="J114" s="93">
        <v>2341881.2669261605</v>
      </c>
      <c r="K114" s="94">
        <v>0.27184759170713418</v>
      </c>
      <c r="L114" s="95">
        <v>2.0441488122333465E-3</v>
      </c>
      <c r="M114" s="94">
        <v>1.241575998411709E-2</v>
      </c>
      <c r="N114" s="91"/>
      <c r="O114" s="91">
        <v>19.426190203373437</v>
      </c>
      <c r="P114" s="91">
        <v>0.1241575998411709</v>
      </c>
      <c r="Q114" s="97"/>
      <c r="R114" s="97"/>
      <c r="S114" s="97"/>
      <c r="T114" s="97"/>
      <c r="U114" s="97"/>
      <c r="V114" s="97"/>
      <c r="W114" s="91">
        <v>-6.5093635064179498</v>
      </c>
      <c r="X114" s="91">
        <v>0.27398469381570112</v>
      </c>
    </row>
    <row r="115" spans="1:24" x14ac:dyDescent="0.2">
      <c r="A115" s="88" t="s">
        <v>232</v>
      </c>
      <c r="B115" s="65" t="s">
        <v>777</v>
      </c>
      <c r="C115" s="89" t="s">
        <v>703</v>
      </c>
      <c r="D115" s="90">
        <v>0.84722222222222221</v>
      </c>
      <c r="E115" s="91">
        <v>1.305688</v>
      </c>
      <c r="F115" s="92">
        <v>-941</v>
      </c>
      <c r="G115" s="92">
        <v>-2283</v>
      </c>
      <c r="H115" s="93">
        <v>1146200881.8589454</v>
      </c>
      <c r="I115" s="94">
        <v>0.31314915164066265</v>
      </c>
      <c r="J115" s="93">
        <v>2341930.2860581819</v>
      </c>
      <c r="K115" s="94">
        <v>0.31299707141773053</v>
      </c>
      <c r="L115" s="95">
        <v>2.0432113999682899E-3</v>
      </c>
      <c r="M115" s="94">
        <v>9.1525164360627773E-3</v>
      </c>
      <c r="N115" s="91"/>
      <c r="O115" s="91">
        <v>19.055665661056544</v>
      </c>
      <c r="P115" s="91">
        <v>9.152516436062777E-2</v>
      </c>
      <c r="Q115" s="97"/>
      <c r="R115" s="97"/>
      <c r="S115" s="97"/>
      <c r="T115" s="97"/>
      <c r="U115" s="97"/>
      <c r="V115" s="97"/>
      <c r="W115" s="91">
        <v>-6.8704614131820554</v>
      </c>
      <c r="X115" s="91">
        <v>0.27398469381570112</v>
      </c>
    </row>
    <row r="116" spans="1:24" x14ac:dyDescent="0.2">
      <c r="A116" s="88" t="s">
        <v>233</v>
      </c>
      <c r="B116" s="65" t="s">
        <v>778</v>
      </c>
      <c r="C116" s="89" t="s">
        <v>703</v>
      </c>
      <c r="D116" s="90">
        <v>0.84930555555555554</v>
      </c>
      <c r="E116" s="91">
        <v>1.303247</v>
      </c>
      <c r="F116" s="92">
        <v>-941</v>
      </c>
      <c r="G116" s="92">
        <v>-2318</v>
      </c>
      <c r="H116" s="93">
        <v>1133721894.0725279</v>
      </c>
      <c r="I116" s="94">
        <v>0.30798537136360249</v>
      </c>
      <c r="J116" s="93">
        <v>2315381.5241552689</v>
      </c>
      <c r="K116" s="94">
        <v>0.30177042626983031</v>
      </c>
      <c r="L116" s="95">
        <v>2.0422910715194925E-3</v>
      </c>
      <c r="M116" s="94">
        <v>1.1277602673845415E-2</v>
      </c>
      <c r="N116" s="91"/>
      <c r="O116" s="91">
        <v>18.319839946013829</v>
      </c>
      <c r="P116" s="91">
        <v>0.11277602673845415</v>
      </c>
      <c r="Q116" s="97"/>
      <c r="R116" s="97"/>
      <c r="S116" s="97"/>
      <c r="T116" s="97"/>
      <c r="U116" s="97"/>
      <c r="V116" s="97"/>
      <c r="W116" s="91">
        <v>-7.5875667465660372</v>
      </c>
      <c r="X116" s="91">
        <v>0.27398469381570112</v>
      </c>
    </row>
    <row r="117" spans="1:24" x14ac:dyDescent="0.2">
      <c r="A117" s="88" t="s">
        <v>234</v>
      </c>
      <c r="B117" s="65" t="s">
        <v>779</v>
      </c>
      <c r="C117" s="89" t="s">
        <v>703</v>
      </c>
      <c r="D117" s="90">
        <v>0.85138888888888886</v>
      </c>
      <c r="E117" s="91">
        <v>1.300281</v>
      </c>
      <c r="F117" s="92">
        <v>-941</v>
      </c>
      <c r="G117" s="92">
        <v>-2353</v>
      </c>
      <c r="H117" s="93">
        <v>1129131101.8016899</v>
      </c>
      <c r="I117" s="94">
        <v>0.34269586011377795</v>
      </c>
      <c r="J117" s="93">
        <v>2305364.4402597533</v>
      </c>
      <c r="K117" s="94">
        <v>0.33691405825328419</v>
      </c>
      <c r="L117" s="95">
        <v>2.0417234029282364E-3</v>
      </c>
      <c r="M117" s="94">
        <v>1.1981600721818393E-2</v>
      </c>
      <c r="N117" s="91"/>
      <c r="O117" s="91">
        <v>18.273124697699927</v>
      </c>
      <c r="P117" s="91">
        <v>0.11981600721818393</v>
      </c>
      <c r="Q117" s="97"/>
      <c r="R117" s="97"/>
      <c r="S117" s="97"/>
      <c r="T117" s="97"/>
      <c r="U117" s="97"/>
      <c r="V117" s="97"/>
      <c r="W117" s="91">
        <v>-7.6330934970334479</v>
      </c>
      <c r="X117" s="91">
        <v>0.27398469381570112</v>
      </c>
    </row>
    <row r="118" spans="1:24" x14ac:dyDescent="0.2">
      <c r="A118" s="88" t="s">
        <v>235</v>
      </c>
      <c r="B118" s="65" t="s">
        <v>780</v>
      </c>
      <c r="C118" s="89" t="s">
        <v>703</v>
      </c>
      <c r="D118" s="90">
        <v>0.8534722222222223</v>
      </c>
      <c r="E118" s="91">
        <v>1.2973140000000001</v>
      </c>
      <c r="F118" s="92">
        <v>-976</v>
      </c>
      <c r="G118" s="92">
        <v>-2388</v>
      </c>
      <c r="H118" s="93">
        <v>1134543470.1395152</v>
      </c>
      <c r="I118" s="94">
        <v>0.34170679923852393</v>
      </c>
      <c r="J118" s="93">
        <v>2316243.1931353798</v>
      </c>
      <c r="K118" s="94">
        <v>0.33514758287307345</v>
      </c>
      <c r="L118" s="95">
        <v>2.0415730691730714E-3</v>
      </c>
      <c r="M118" s="94">
        <v>1.4082721078940048E-2</v>
      </c>
      <c r="N118" s="91"/>
      <c r="O118" s="91">
        <v>18.187131868450777</v>
      </c>
      <c r="P118" s="91">
        <v>0.14082721078940047</v>
      </c>
      <c r="Q118" s="97"/>
      <c r="R118" s="97"/>
      <c r="S118" s="97"/>
      <c r="T118" s="97"/>
      <c r="U118" s="97"/>
      <c r="V118" s="97"/>
      <c r="W118" s="91">
        <v>-7.7168985547076892</v>
      </c>
      <c r="X118" s="91">
        <v>0.27398469381570112</v>
      </c>
    </row>
    <row r="119" spans="1:24" x14ac:dyDescent="0.2">
      <c r="A119" s="88" t="s">
        <v>236</v>
      </c>
      <c r="B119" s="65" t="s">
        <v>781</v>
      </c>
      <c r="C119" s="89" t="s">
        <v>703</v>
      </c>
      <c r="D119" s="90">
        <v>0.85625000000000007</v>
      </c>
      <c r="E119" s="91">
        <v>1.2936719999999999</v>
      </c>
      <c r="F119" s="92">
        <v>-929</v>
      </c>
      <c r="G119" s="92">
        <v>-2423</v>
      </c>
      <c r="H119" s="93">
        <v>1133314341.3641591</v>
      </c>
      <c r="I119" s="94">
        <v>0.30911505546453477</v>
      </c>
      <c r="J119" s="93">
        <v>2313854.4568583099</v>
      </c>
      <c r="K119" s="94">
        <v>0.30456547963809177</v>
      </c>
      <c r="L119" s="95">
        <v>2.041676146006503E-3</v>
      </c>
      <c r="M119" s="94">
        <v>1.1107746243546429E-2</v>
      </c>
      <c r="N119" s="91"/>
      <c r="O119" s="91">
        <v>18.159390151305523</v>
      </c>
      <c r="P119" s="91">
        <v>0.11107746243546429</v>
      </c>
      <c r="Q119" s="97"/>
      <c r="R119" s="97"/>
      <c r="S119" s="97"/>
      <c r="T119" s="97"/>
      <c r="U119" s="97"/>
      <c r="V119" s="97"/>
      <c r="W119" s="91">
        <v>-7.7439344857922228</v>
      </c>
      <c r="X119" s="91">
        <v>0.27398469381570112</v>
      </c>
    </row>
    <row r="120" spans="1:24" x14ac:dyDescent="0.2">
      <c r="A120" s="88" t="s">
        <v>237</v>
      </c>
      <c r="B120" s="65" t="s">
        <v>782</v>
      </c>
      <c r="C120" s="89" t="s">
        <v>703</v>
      </c>
      <c r="D120" s="90">
        <v>0.85833333333333339</v>
      </c>
      <c r="E120" s="91">
        <v>1.2935970000000001</v>
      </c>
      <c r="F120" s="92">
        <v>-929</v>
      </c>
      <c r="G120" s="92">
        <v>-2458</v>
      </c>
      <c r="H120" s="93">
        <v>1129407837.2450304</v>
      </c>
      <c r="I120" s="94">
        <v>0.29510075220570747</v>
      </c>
      <c r="J120" s="93">
        <v>2306754.1569194631</v>
      </c>
      <c r="K120" s="94">
        <v>0.29209016056557047</v>
      </c>
      <c r="L120" s="95">
        <v>2.0424492957053855E-3</v>
      </c>
      <c r="M120" s="94">
        <v>1.0127544020249115E-2</v>
      </c>
      <c r="N120" s="91"/>
      <c r="O120" s="91">
        <v>18.574069404206028</v>
      </c>
      <c r="P120" s="91">
        <v>0.10127544020249116</v>
      </c>
      <c r="Q120" s="97"/>
      <c r="R120" s="97"/>
      <c r="S120" s="97"/>
      <c r="T120" s="97"/>
      <c r="U120" s="97"/>
      <c r="V120" s="97"/>
      <c r="W120" s="91">
        <v>-7.3398052228166497</v>
      </c>
      <c r="X120" s="91">
        <v>0.27398469381570112</v>
      </c>
    </row>
    <row r="121" spans="1:24" x14ac:dyDescent="0.2">
      <c r="A121" s="88" t="s">
        <v>238</v>
      </c>
      <c r="B121" s="65" t="s">
        <v>783</v>
      </c>
      <c r="C121" s="89" t="s">
        <v>703</v>
      </c>
      <c r="D121" s="90">
        <v>0.86041666666666661</v>
      </c>
      <c r="E121" s="91">
        <v>1.291757</v>
      </c>
      <c r="F121" s="92">
        <v>-929</v>
      </c>
      <c r="G121" s="92">
        <v>-2493</v>
      </c>
      <c r="H121" s="93">
        <v>1119515555.8648839</v>
      </c>
      <c r="I121" s="94">
        <v>0.30571559327451081</v>
      </c>
      <c r="J121" s="93">
        <v>2286817.736189709</v>
      </c>
      <c r="K121" s="94">
        <v>0.30555685103639257</v>
      </c>
      <c r="L121" s="95">
        <v>2.042685335368089E-3</v>
      </c>
      <c r="M121" s="94">
        <v>6.9815354775738473E-3</v>
      </c>
      <c r="N121" s="91"/>
      <c r="O121" s="91">
        <v>18.904424797222763</v>
      </c>
      <c r="P121" s="91">
        <v>6.981535477573847E-2</v>
      </c>
      <c r="Q121" s="97"/>
      <c r="R121" s="97"/>
      <c r="S121" s="97"/>
      <c r="T121" s="97"/>
      <c r="U121" s="97"/>
      <c r="V121" s="97"/>
      <c r="W121" s="91">
        <v>-7.017854508943155</v>
      </c>
      <c r="X121" s="91">
        <v>0.27398469381570112</v>
      </c>
    </row>
    <row r="122" spans="1:24" x14ac:dyDescent="0.2">
      <c r="A122" s="88" t="s">
        <v>239</v>
      </c>
      <c r="B122" s="65" t="s">
        <v>784</v>
      </c>
      <c r="C122" s="89" t="s">
        <v>703</v>
      </c>
      <c r="D122" s="90">
        <v>0.86319444444444438</v>
      </c>
      <c r="E122" s="91">
        <v>1.2905929999999999</v>
      </c>
      <c r="F122" s="92">
        <v>-929</v>
      </c>
      <c r="G122" s="92">
        <v>-2528</v>
      </c>
      <c r="H122" s="93">
        <v>1124550589.6971116</v>
      </c>
      <c r="I122" s="94">
        <v>0.31511240762577003</v>
      </c>
      <c r="J122" s="93">
        <v>2296569.8741033375</v>
      </c>
      <c r="K122" s="94">
        <v>0.31196261402931946</v>
      </c>
      <c r="L122" s="95">
        <v>2.0422154179800161E-3</v>
      </c>
      <c r="M122" s="94">
        <v>1.148908740893736E-2</v>
      </c>
      <c r="N122" s="91"/>
      <c r="O122" s="91">
        <v>18.442142246371862</v>
      </c>
      <c r="P122" s="91">
        <v>0.1148908740893736</v>
      </c>
      <c r="Q122" s="97"/>
      <c r="R122" s="97"/>
      <c r="S122" s="97"/>
      <c r="T122" s="97"/>
      <c r="U122" s="97"/>
      <c r="V122" s="97"/>
      <c r="W122" s="91">
        <v>-7.4683759788625883</v>
      </c>
      <c r="X122" s="91">
        <v>0.27398469381570112</v>
      </c>
    </row>
    <row r="123" spans="1:24" x14ac:dyDescent="0.2">
      <c r="A123" s="88" t="s">
        <v>532</v>
      </c>
      <c r="B123" s="65" t="s">
        <v>571</v>
      </c>
      <c r="C123" s="89" t="s">
        <v>703</v>
      </c>
      <c r="D123" s="90">
        <v>0.8652777777777777</v>
      </c>
      <c r="E123" s="91">
        <v>1.288265</v>
      </c>
      <c r="F123" s="92">
        <v>326</v>
      </c>
      <c r="G123" s="92">
        <v>-4591</v>
      </c>
      <c r="H123" s="93">
        <v>1128265811.4872978</v>
      </c>
      <c r="I123" s="94">
        <v>0.25208081435116075</v>
      </c>
      <c r="J123" s="93">
        <v>2317280.0691121225</v>
      </c>
      <c r="K123" s="94">
        <v>0.24329148767590539</v>
      </c>
      <c r="L123" s="95">
        <v>2.0538510746089117E-3</v>
      </c>
      <c r="M123" s="94">
        <v>1.1492414780983888E-2</v>
      </c>
      <c r="N123" s="91"/>
      <c r="O123" s="60">
        <v>24.170293970288583</v>
      </c>
      <c r="P123" s="60">
        <v>0.11492414780983888</v>
      </c>
      <c r="Q123" s="96"/>
      <c r="R123" s="96"/>
      <c r="S123" s="96"/>
      <c r="T123" s="96"/>
      <c r="U123" s="96"/>
      <c r="V123" s="96"/>
      <c r="W123" s="91"/>
      <c r="X123" s="91"/>
    </row>
    <row r="124" spans="1:24" x14ac:dyDescent="0.2">
      <c r="A124" s="88" t="s">
        <v>533</v>
      </c>
      <c r="B124" s="65" t="s">
        <v>571</v>
      </c>
      <c r="C124" s="89" t="s">
        <v>703</v>
      </c>
      <c r="D124" s="90">
        <v>0.86736111111111114</v>
      </c>
      <c r="E124" s="91">
        <v>1.2878509999999999</v>
      </c>
      <c r="F124" s="92">
        <v>400</v>
      </c>
      <c r="G124" s="92">
        <v>-4536</v>
      </c>
      <c r="H124" s="93">
        <v>1124103992.008409</v>
      </c>
      <c r="I124" s="94">
        <v>0.32431201885585875</v>
      </c>
      <c r="J124" s="93">
        <v>2308787.917026625</v>
      </c>
      <c r="K124" s="94">
        <v>0.32159543178637673</v>
      </c>
      <c r="L124" s="95">
        <v>2.0538953671231557E-3</v>
      </c>
      <c r="M124" s="94">
        <v>1.1040766805635141E-2</v>
      </c>
      <c r="N124" s="91"/>
      <c r="O124" s="60">
        <v>24.113439271594928</v>
      </c>
      <c r="P124" s="60">
        <v>0.11040766805635141</v>
      </c>
      <c r="Q124" s="99"/>
      <c r="R124" s="99"/>
      <c r="S124" s="99"/>
      <c r="T124" s="99"/>
      <c r="U124" s="99"/>
      <c r="V124" s="99"/>
      <c r="W124" s="91"/>
      <c r="X124" s="91"/>
    </row>
    <row r="125" spans="1:24" x14ac:dyDescent="0.2">
      <c r="A125" s="88" t="s">
        <v>534</v>
      </c>
      <c r="B125" s="65" t="s">
        <v>571</v>
      </c>
      <c r="C125" s="89" t="s">
        <v>703</v>
      </c>
      <c r="D125" s="90">
        <v>0.87083333333333324</v>
      </c>
      <c r="E125" s="91">
        <v>1.286875</v>
      </c>
      <c r="F125" s="92">
        <v>-766</v>
      </c>
      <c r="G125" s="92">
        <v>3813</v>
      </c>
      <c r="H125" s="93">
        <v>1129700746.2434506</v>
      </c>
      <c r="I125" s="94">
        <v>0.30101706939158729</v>
      </c>
      <c r="J125" s="93">
        <v>2319453.4124110611</v>
      </c>
      <c r="K125" s="94">
        <v>0.29663947898326282</v>
      </c>
      <c r="L125" s="95">
        <v>2.0531627379958384E-3</v>
      </c>
      <c r="M125" s="94">
        <v>1.1253534324952595E-2</v>
      </c>
      <c r="N125" s="91"/>
      <c r="O125" s="60">
        <v>23.917787321849904</v>
      </c>
      <c r="P125" s="60">
        <v>0.11253534324952595</v>
      </c>
      <c r="Q125" s="99"/>
      <c r="R125" s="99"/>
      <c r="S125" s="96"/>
      <c r="T125" s="96"/>
      <c r="U125" s="96" t="s">
        <v>504</v>
      </c>
      <c r="V125" s="96"/>
      <c r="W125" s="91"/>
      <c r="X125" s="91"/>
    </row>
    <row r="126" spans="1:24" x14ac:dyDescent="0.2">
      <c r="A126" s="101" t="s">
        <v>535</v>
      </c>
      <c r="B126" s="102" t="s">
        <v>571</v>
      </c>
      <c r="C126" s="103" t="s">
        <v>703</v>
      </c>
      <c r="D126" s="104">
        <v>0.87291666666666667</v>
      </c>
      <c r="E126" s="105">
        <v>1.286087</v>
      </c>
      <c r="F126" s="106">
        <v>-759</v>
      </c>
      <c r="G126" s="106">
        <v>3883</v>
      </c>
      <c r="H126" s="107">
        <v>1116256863.9351828</v>
      </c>
      <c r="I126" s="108">
        <v>0.29324753467548048</v>
      </c>
      <c r="J126" s="107">
        <v>2291609.6232806905</v>
      </c>
      <c r="K126" s="108">
        <v>0.29090487680995419</v>
      </c>
      <c r="L126" s="109">
        <v>2.052943963100753E-3</v>
      </c>
      <c r="M126" s="108">
        <v>1.1391124031868913E-2</v>
      </c>
      <c r="N126" s="105"/>
      <c r="O126" s="110">
        <v>23.94821330334085</v>
      </c>
      <c r="P126" s="110">
        <v>0.11391124031868913</v>
      </c>
      <c r="Q126" s="111">
        <v>24.037433466768565</v>
      </c>
      <c r="R126" s="111">
        <v>0.12342910693843816</v>
      </c>
      <c r="S126" s="111">
        <v>24.015270762140553</v>
      </c>
      <c r="T126" s="111">
        <v>0.13699234690785056</v>
      </c>
      <c r="U126" s="111">
        <v>-4.6614138845658157</v>
      </c>
      <c r="V126" s="96"/>
      <c r="W126" s="91"/>
      <c r="X126" s="91"/>
    </row>
    <row r="127" spans="1:24" x14ac:dyDescent="0.2">
      <c r="A127" s="88" t="s">
        <v>536</v>
      </c>
      <c r="B127" s="65" t="s">
        <v>571</v>
      </c>
      <c r="C127" s="89" t="s">
        <v>785</v>
      </c>
      <c r="D127" s="90">
        <v>0.40972222222222227</v>
      </c>
      <c r="E127" s="91">
        <v>1.4363279999999998</v>
      </c>
      <c r="F127" s="92">
        <v>2215</v>
      </c>
      <c r="G127" s="92">
        <v>-1951</v>
      </c>
      <c r="H127" s="93">
        <v>1319311064.0749946</v>
      </c>
      <c r="I127" s="94">
        <v>0.48517853103495173</v>
      </c>
      <c r="J127" s="93">
        <v>2709860.3682744293</v>
      </c>
      <c r="K127" s="94">
        <v>0.47681123332463476</v>
      </c>
      <c r="L127" s="95">
        <v>2.0540126676741417E-3</v>
      </c>
      <c r="M127" s="94">
        <v>1.3609204449929265E-2</v>
      </c>
      <c r="N127" s="91"/>
      <c r="O127" s="60">
        <v>24.532770778376456</v>
      </c>
      <c r="P127" s="60">
        <v>0.13609204449929266</v>
      </c>
      <c r="Q127" s="96"/>
      <c r="R127" s="96"/>
      <c r="S127" s="97"/>
      <c r="T127" s="97"/>
      <c r="U127" s="97"/>
      <c r="V127" s="97"/>
      <c r="W127" s="91"/>
      <c r="X127" s="91"/>
    </row>
    <row r="128" spans="1:24" x14ac:dyDescent="0.2">
      <c r="A128" s="88" t="s">
        <v>537</v>
      </c>
      <c r="B128" s="65" t="s">
        <v>571</v>
      </c>
      <c r="C128" s="89" t="s">
        <v>785</v>
      </c>
      <c r="D128" s="90">
        <v>0.41180555555555554</v>
      </c>
      <c r="E128" s="91">
        <v>1.4121460000000001</v>
      </c>
      <c r="F128" s="92">
        <v>2271</v>
      </c>
      <c r="G128" s="92">
        <v>-1972</v>
      </c>
      <c r="H128" s="93">
        <v>1302396301.2281137</v>
      </c>
      <c r="I128" s="94">
        <v>0.42198688643655308</v>
      </c>
      <c r="J128" s="93">
        <v>2675876.6173886885</v>
      </c>
      <c r="K128" s="94">
        <v>0.41231618924072111</v>
      </c>
      <c r="L128" s="95">
        <v>2.0545953957881624E-3</v>
      </c>
      <c r="M128" s="94">
        <v>1.3322103801976425E-2</v>
      </c>
      <c r="N128" s="91"/>
      <c r="O128" s="60">
        <v>24.401116806038956</v>
      </c>
      <c r="P128" s="60">
        <v>0.13322103801976426</v>
      </c>
      <c r="Q128" s="96"/>
      <c r="R128" s="96"/>
      <c r="S128" s="97"/>
      <c r="T128" s="97"/>
      <c r="U128" s="97"/>
      <c r="V128" s="97"/>
      <c r="W128" s="91"/>
      <c r="X128" s="91"/>
    </row>
    <row r="129" spans="1:24" x14ac:dyDescent="0.2">
      <c r="A129" s="88" t="s">
        <v>538</v>
      </c>
      <c r="B129" s="65" t="s">
        <v>571</v>
      </c>
      <c r="C129" s="89" t="s">
        <v>785</v>
      </c>
      <c r="D129" s="90">
        <v>0.41388888888888892</v>
      </c>
      <c r="E129" s="91">
        <v>1.3781619999999999</v>
      </c>
      <c r="F129" s="92">
        <v>528</v>
      </c>
      <c r="G129" s="92">
        <v>-4807</v>
      </c>
      <c r="H129" s="93">
        <v>1285295123.8809161</v>
      </c>
      <c r="I129" s="94">
        <v>0.44413080979399921</v>
      </c>
      <c r="J129" s="93">
        <v>2641096.5240096673</v>
      </c>
      <c r="K129" s="94">
        <v>0.43338237775440341</v>
      </c>
      <c r="L129" s="95">
        <v>2.0548750664062779E-3</v>
      </c>
      <c r="M129" s="94">
        <v>1.4926687995708433E-2</v>
      </c>
      <c r="N129" s="91"/>
      <c r="O129" s="60">
        <v>24.72567813424287</v>
      </c>
      <c r="P129" s="60">
        <v>0.14926687995708432</v>
      </c>
      <c r="Q129" s="96"/>
      <c r="R129" s="96"/>
      <c r="S129" s="97"/>
      <c r="T129" s="97"/>
      <c r="U129" s="97"/>
      <c r="V129" s="97"/>
      <c r="W129" s="91"/>
      <c r="X129" s="91"/>
    </row>
    <row r="130" spans="1:24" x14ac:dyDescent="0.2">
      <c r="A130" s="88" t="s">
        <v>539</v>
      </c>
      <c r="B130" s="65" t="s">
        <v>571</v>
      </c>
      <c r="C130" s="89" t="s">
        <v>785</v>
      </c>
      <c r="D130" s="90">
        <v>0.41597222222222219</v>
      </c>
      <c r="E130" s="91">
        <v>1.34707</v>
      </c>
      <c r="F130" s="92">
        <v>298</v>
      </c>
      <c r="G130" s="92">
        <v>-4694</v>
      </c>
      <c r="H130" s="93">
        <v>1254204681.1398246</v>
      </c>
      <c r="I130" s="94">
        <v>0.44003746834174529</v>
      </c>
      <c r="J130" s="93">
        <v>2576279.302278176</v>
      </c>
      <c r="K130" s="94">
        <v>0.42997778532716668</v>
      </c>
      <c r="L130" s="95">
        <v>2.0541314479823034E-3</v>
      </c>
      <c r="M130" s="94">
        <v>1.42889144883875E-2</v>
      </c>
      <c r="N130" s="91"/>
      <c r="O130" s="60">
        <v>24.441833965719084</v>
      </c>
      <c r="P130" s="60">
        <v>0.142889144883875</v>
      </c>
      <c r="Q130" s="99"/>
      <c r="R130" s="99"/>
      <c r="S130" s="88"/>
      <c r="T130" s="88"/>
      <c r="U130" s="88"/>
      <c r="V130" s="88"/>
      <c r="W130" s="91"/>
      <c r="X130" s="91"/>
    </row>
    <row r="131" spans="1:24" x14ac:dyDescent="0.2">
      <c r="A131" s="88" t="s">
        <v>540</v>
      </c>
      <c r="B131" s="65" t="s">
        <v>571</v>
      </c>
      <c r="C131" s="89" t="s">
        <v>785</v>
      </c>
      <c r="D131" s="90">
        <v>0.41875000000000001</v>
      </c>
      <c r="E131" s="91">
        <v>1.31609</v>
      </c>
      <c r="F131" s="92">
        <v>-3117</v>
      </c>
      <c r="G131" s="92">
        <v>-5010</v>
      </c>
      <c r="H131" s="93">
        <v>1244892048.0191436</v>
      </c>
      <c r="I131" s="94">
        <v>0.37559118607030029</v>
      </c>
      <c r="J131" s="93">
        <v>2557745.7023325344</v>
      </c>
      <c r="K131" s="94">
        <v>0.36829680010512161</v>
      </c>
      <c r="L131" s="95">
        <v>2.054603389522216E-3</v>
      </c>
      <c r="M131" s="94">
        <v>1.4991899981498078E-2</v>
      </c>
      <c r="N131" s="91"/>
      <c r="O131" s="60">
        <v>24.716305985708953</v>
      </c>
      <c r="P131" s="60">
        <v>0.14991899981498077</v>
      </c>
      <c r="Q131" s="99"/>
      <c r="R131" s="99"/>
      <c r="S131" s="97"/>
      <c r="T131" s="97"/>
      <c r="U131" s="97"/>
      <c r="V131" s="97"/>
      <c r="W131" s="91"/>
      <c r="X131" s="91"/>
    </row>
    <row r="132" spans="1:24" x14ac:dyDescent="0.2">
      <c r="A132" s="88" t="s">
        <v>541</v>
      </c>
      <c r="B132" s="65" t="s">
        <v>786</v>
      </c>
      <c r="C132" s="89" t="s">
        <v>785</v>
      </c>
      <c r="D132" s="90">
        <v>0.4236111111111111</v>
      </c>
      <c r="E132" s="91">
        <v>1.385597</v>
      </c>
      <c r="F132" s="92">
        <v>-3154</v>
      </c>
      <c r="G132" s="92">
        <v>-5068</v>
      </c>
      <c r="H132" s="93">
        <v>1340876537.7005956</v>
      </c>
      <c r="I132" s="94">
        <v>0.42358400188567769</v>
      </c>
      <c r="J132" s="93">
        <v>2754701.8083691676</v>
      </c>
      <c r="K132" s="94">
        <v>0.41474248056409896</v>
      </c>
      <c r="L132" s="95">
        <v>2.054418556589656E-3</v>
      </c>
      <c r="M132" s="94">
        <v>1.2287964949211404E-2</v>
      </c>
      <c r="N132" s="91"/>
      <c r="O132" s="60">
        <v>24.674026811719152</v>
      </c>
      <c r="P132" s="60">
        <v>0.12287964949211404</v>
      </c>
      <c r="Q132" s="96">
        <v>24.581955413634248</v>
      </c>
      <c r="R132" s="96">
        <v>0.1427859863498803</v>
      </c>
      <c r="S132" s="97"/>
      <c r="T132" s="97"/>
      <c r="U132" s="97"/>
      <c r="V132" s="97"/>
      <c r="W132" s="91"/>
      <c r="X132" s="91"/>
    </row>
    <row r="133" spans="1:24" x14ac:dyDescent="0.2">
      <c r="A133" s="88" t="s">
        <v>240</v>
      </c>
      <c r="B133" s="65" t="s">
        <v>787</v>
      </c>
      <c r="C133" s="89" t="s">
        <v>785</v>
      </c>
      <c r="D133" s="90">
        <v>0.42638888888888887</v>
      </c>
      <c r="E133" s="91">
        <v>1.3919050000000002</v>
      </c>
      <c r="F133" s="92">
        <v>-892</v>
      </c>
      <c r="G133" s="92">
        <v>-2518</v>
      </c>
      <c r="H133" s="93">
        <v>1301702324.500756</v>
      </c>
      <c r="I133" s="94">
        <v>0.46143739035661507</v>
      </c>
      <c r="J133" s="93">
        <v>2660976.4028693177</v>
      </c>
      <c r="K133" s="94">
        <v>0.44916251705039917</v>
      </c>
      <c r="L133" s="95">
        <v>2.0442502299548135E-3</v>
      </c>
      <c r="M133" s="94">
        <v>1.5086696968674396E-2</v>
      </c>
      <c r="N133" s="91"/>
      <c r="O133" s="91">
        <v>19.318220322914527</v>
      </c>
      <c r="P133" s="91">
        <v>0.15086696968674396</v>
      </c>
      <c r="Q133" s="97"/>
      <c r="R133" s="97"/>
      <c r="S133" s="97"/>
      <c r="T133" s="97"/>
      <c r="U133" s="97"/>
      <c r="V133" s="97"/>
      <c r="W133" s="91">
        <v>-7.077873806249336</v>
      </c>
      <c r="X133" s="91">
        <v>0.32008751153266063</v>
      </c>
    </row>
    <row r="134" spans="1:24" x14ac:dyDescent="0.2">
      <c r="A134" s="88" t="s">
        <v>241</v>
      </c>
      <c r="B134" s="65" t="s">
        <v>788</v>
      </c>
      <c r="C134" s="89" t="s">
        <v>785</v>
      </c>
      <c r="D134" s="90">
        <v>0.4291666666666667</v>
      </c>
      <c r="E134" s="91">
        <v>1.3794009999999999</v>
      </c>
      <c r="F134" s="92">
        <v>-930</v>
      </c>
      <c r="G134" s="92">
        <v>-2554</v>
      </c>
      <c r="H134" s="93">
        <v>1300725088.4571257</v>
      </c>
      <c r="I134" s="94">
        <v>0.39219200924505637</v>
      </c>
      <c r="J134" s="93">
        <v>2657833.7426349963</v>
      </c>
      <c r="K134" s="94">
        <v>0.38066419880977531</v>
      </c>
      <c r="L134" s="95">
        <v>2.0433654537709181E-3</v>
      </c>
      <c r="M134" s="94">
        <v>1.4004544040743441E-2</v>
      </c>
      <c r="N134" s="91"/>
      <c r="O134" s="91">
        <v>18.916673118887893</v>
      </c>
      <c r="P134" s="91">
        <v>0.14004544040743441</v>
      </c>
      <c r="Q134" s="97"/>
      <c r="R134" s="97"/>
      <c r="S134" s="97"/>
      <c r="T134" s="97"/>
      <c r="U134" s="97"/>
      <c r="V134" s="97"/>
      <c r="W134" s="91">
        <v>-7.4690226110483646</v>
      </c>
      <c r="X134" s="91">
        <v>0.32008751153266063</v>
      </c>
    </row>
    <row r="135" spans="1:24" x14ac:dyDescent="0.2">
      <c r="A135" s="88" t="s">
        <v>242</v>
      </c>
      <c r="B135" s="65" t="s">
        <v>789</v>
      </c>
      <c r="C135" s="89" t="s">
        <v>785</v>
      </c>
      <c r="D135" s="90">
        <v>0.43194444444444446</v>
      </c>
      <c r="E135" s="91">
        <v>1.3679100000000002</v>
      </c>
      <c r="F135" s="92">
        <v>-930</v>
      </c>
      <c r="G135" s="92">
        <v>-2590</v>
      </c>
      <c r="H135" s="93">
        <v>1290275442.7462084</v>
      </c>
      <c r="I135" s="94">
        <v>0.40903055396324167</v>
      </c>
      <c r="J135" s="93">
        <v>2636052.4553246419</v>
      </c>
      <c r="K135" s="94">
        <v>0.40072417743428806</v>
      </c>
      <c r="L135" s="95">
        <v>2.0430287627706155E-3</v>
      </c>
      <c r="M135" s="94">
        <v>1.3396068188277512E-2</v>
      </c>
      <c r="N135" s="91"/>
      <c r="O135" s="91">
        <v>18.918139431062244</v>
      </c>
      <c r="P135" s="91">
        <v>0.13396068188277513</v>
      </c>
      <c r="Q135" s="97"/>
      <c r="R135" s="97"/>
      <c r="S135" s="97"/>
      <c r="T135" s="97"/>
      <c r="U135" s="97"/>
      <c r="V135" s="97"/>
      <c r="W135" s="91">
        <v>-7.467594270248755</v>
      </c>
      <c r="X135" s="91">
        <v>0.32008751153266063</v>
      </c>
    </row>
    <row r="136" spans="1:24" x14ac:dyDescent="0.2">
      <c r="A136" s="88" t="s">
        <v>243</v>
      </c>
      <c r="B136" s="65" t="s">
        <v>790</v>
      </c>
      <c r="C136" s="89" t="s">
        <v>785</v>
      </c>
      <c r="D136" s="90">
        <v>0.43402777777777773</v>
      </c>
      <c r="E136" s="91">
        <v>1.358147</v>
      </c>
      <c r="F136" s="92">
        <v>-965</v>
      </c>
      <c r="G136" s="92">
        <v>-2624</v>
      </c>
      <c r="H136" s="93">
        <v>1278304876.9378943</v>
      </c>
      <c r="I136" s="94">
        <v>0.41958869496738149</v>
      </c>
      <c r="J136" s="93">
        <v>2612041.2828452447</v>
      </c>
      <c r="K136" s="94">
        <v>0.41100451002656335</v>
      </c>
      <c r="L136" s="95">
        <v>2.0433773565086619E-3</v>
      </c>
      <c r="M136" s="94">
        <v>1.0641591897726597E-2</v>
      </c>
      <c r="N136" s="91"/>
      <c r="O136" s="91">
        <v>19.063812224185071</v>
      </c>
      <c r="P136" s="91">
        <v>0.10641591897726596</v>
      </c>
      <c r="Q136" s="97"/>
      <c r="R136" s="97"/>
      <c r="S136" s="97"/>
      <c r="T136" s="97"/>
      <c r="U136" s="97"/>
      <c r="V136" s="97"/>
      <c r="W136" s="91">
        <v>-7.3256937954095784</v>
      </c>
      <c r="X136" s="91">
        <v>0.32008751153266063</v>
      </c>
    </row>
    <row r="137" spans="1:24" x14ac:dyDescent="0.2">
      <c r="A137" s="88" t="s">
        <v>244</v>
      </c>
      <c r="B137" s="65" t="s">
        <v>791</v>
      </c>
      <c r="C137" s="89" t="s">
        <v>785</v>
      </c>
      <c r="D137" s="90">
        <v>0.43611111111111112</v>
      </c>
      <c r="E137" s="91">
        <v>1.34707</v>
      </c>
      <c r="F137" s="92">
        <v>-965</v>
      </c>
      <c r="G137" s="92">
        <v>-2660</v>
      </c>
      <c r="H137" s="93">
        <v>1269827022.1805539</v>
      </c>
      <c r="I137" s="94">
        <v>0.35767493779308673</v>
      </c>
      <c r="J137" s="93">
        <v>2593899.5932868049</v>
      </c>
      <c r="K137" s="94">
        <v>0.35233090441650977</v>
      </c>
      <c r="L137" s="95">
        <v>2.0427264824664625E-3</v>
      </c>
      <c r="M137" s="94">
        <v>1.2433889013826855E-2</v>
      </c>
      <c r="N137" s="91"/>
      <c r="O137" s="91">
        <v>18.795830217358535</v>
      </c>
      <c r="P137" s="91">
        <v>0.12433889013826854</v>
      </c>
      <c r="Q137" s="97"/>
      <c r="R137" s="97"/>
      <c r="S137" s="97"/>
      <c r="T137" s="97"/>
      <c r="U137" s="97"/>
      <c r="V137" s="97"/>
      <c r="W137" s="91">
        <v>-7.5867361850134252</v>
      </c>
      <c r="X137" s="91">
        <v>0.32008751153266063</v>
      </c>
    </row>
    <row r="138" spans="1:24" x14ac:dyDescent="0.2">
      <c r="A138" s="88" t="s">
        <v>245</v>
      </c>
      <c r="B138" s="65" t="s">
        <v>792</v>
      </c>
      <c r="C138" s="89" t="s">
        <v>785</v>
      </c>
      <c r="D138" s="90">
        <v>0.4381944444444445</v>
      </c>
      <c r="E138" s="91">
        <v>1.3351279999999999</v>
      </c>
      <c r="F138" s="92">
        <v>-965</v>
      </c>
      <c r="G138" s="92">
        <v>-2694</v>
      </c>
      <c r="H138" s="93">
        <v>1259584104.6357985</v>
      </c>
      <c r="I138" s="94">
        <v>0.4011029595330276</v>
      </c>
      <c r="J138" s="93">
        <v>2573681.2397472356</v>
      </c>
      <c r="K138" s="94">
        <v>0.39110805812841798</v>
      </c>
      <c r="L138" s="95">
        <v>2.0432944019094816E-3</v>
      </c>
      <c r="M138" s="94">
        <v>1.5416944689765627E-2</v>
      </c>
      <c r="N138" s="91"/>
      <c r="O138" s="91">
        <v>18.908320487314167</v>
      </c>
      <c r="P138" s="91">
        <v>0.15416944689765627</v>
      </c>
      <c r="Q138" s="97"/>
      <c r="R138" s="97"/>
      <c r="S138" s="97"/>
      <c r="T138" s="97"/>
      <c r="U138" s="97"/>
      <c r="V138" s="97"/>
      <c r="W138" s="91">
        <v>-7.477158944272051</v>
      </c>
      <c r="X138" s="91">
        <v>0.32008751153266063</v>
      </c>
    </row>
    <row r="139" spans="1:24" x14ac:dyDescent="0.2">
      <c r="A139" s="88" t="s">
        <v>246</v>
      </c>
      <c r="B139" s="65" t="s">
        <v>793</v>
      </c>
      <c r="C139" s="89" t="s">
        <v>785</v>
      </c>
      <c r="D139" s="90">
        <v>0.44027777777777777</v>
      </c>
      <c r="E139" s="91">
        <v>1.322586</v>
      </c>
      <c r="F139" s="92">
        <v>-965</v>
      </c>
      <c r="G139" s="92">
        <v>-2730</v>
      </c>
      <c r="H139" s="93">
        <v>1245236908.4989464</v>
      </c>
      <c r="I139" s="94">
        <v>0.40771933303490271</v>
      </c>
      <c r="J139" s="93">
        <v>2544791.7414895995</v>
      </c>
      <c r="K139" s="94">
        <v>0.40148420559085729</v>
      </c>
      <c r="L139" s="95">
        <v>2.0436306917361183E-3</v>
      </c>
      <c r="M139" s="94">
        <v>1.3012922998847333E-2</v>
      </c>
      <c r="N139" s="91"/>
      <c r="O139" s="91">
        <v>19.219549282447179</v>
      </c>
      <c r="P139" s="91">
        <v>0.13012922998847332</v>
      </c>
      <c r="Q139" s="97"/>
      <c r="R139" s="97"/>
      <c r="S139" s="97"/>
      <c r="T139" s="97"/>
      <c r="U139" s="97"/>
      <c r="V139" s="97"/>
      <c r="W139" s="91">
        <v>-7.1739896779576711</v>
      </c>
      <c r="X139" s="91">
        <v>0.32008751153266063</v>
      </c>
    </row>
    <row r="140" spans="1:24" x14ac:dyDescent="0.2">
      <c r="A140" s="88" t="s">
        <v>247</v>
      </c>
      <c r="B140" s="65" t="s">
        <v>794</v>
      </c>
      <c r="C140" s="89" t="s">
        <v>785</v>
      </c>
      <c r="D140" s="90">
        <v>0.44236111111111115</v>
      </c>
      <c r="E140" s="91">
        <v>1.3089550000000001</v>
      </c>
      <c r="F140" s="92">
        <v>-965</v>
      </c>
      <c r="G140" s="92">
        <v>-2764</v>
      </c>
      <c r="H140" s="93">
        <v>1232297331.5988197</v>
      </c>
      <c r="I140" s="94">
        <v>0.39474676914737844</v>
      </c>
      <c r="J140" s="93">
        <v>2519162.0640451941</v>
      </c>
      <c r="K140" s="94">
        <v>0.38604627840793676</v>
      </c>
      <c r="L140" s="95">
        <v>2.0442945034845868E-3</v>
      </c>
      <c r="M140" s="94">
        <v>1.1703477970781825E-2</v>
      </c>
      <c r="N140" s="91"/>
      <c r="O140" s="91">
        <v>19.397704041970609</v>
      </c>
      <c r="P140" s="91">
        <v>0.11703477970781825</v>
      </c>
      <c r="Q140" s="97"/>
      <c r="R140" s="97"/>
      <c r="S140" s="97"/>
      <c r="T140" s="97"/>
      <c r="U140" s="97"/>
      <c r="V140" s="97"/>
      <c r="W140" s="91">
        <v>-7.0004483842863339</v>
      </c>
      <c r="X140" s="91">
        <v>0.32008751153266063</v>
      </c>
    </row>
    <row r="141" spans="1:24" x14ac:dyDescent="0.2">
      <c r="A141" s="88" t="s">
        <v>248</v>
      </c>
      <c r="B141" s="65" t="s">
        <v>795</v>
      </c>
      <c r="C141" s="89" t="s">
        <v>785</v>
      </c>
      <c r="D141" s="90">
        <v>0.44444444444444442</v>
      </c>
      <c r="E141" s="91">
        <v>1.2949109999999999</v>
      </c>
      <c r="F141" s="92">
        <v>-930</v>
      </c>
      <c r="G141" s="92">
        <v>-2800</v>
      </c>
      <c r="H141" s="93">
        <v>1205371865.8747404</v>
      </c>
      <c r="I141" s="94">
        <v>0.34523175902884673</v>
      </c>
      <c r="J141" s="93">
        <v>2464462.8279671129</v>
      </c>
      <c r="K141" s="94">
        <v>0.33752168877862082</v>
      </c>
      <c r="L141" s="95">
        <v>2.0445768798959879E-3</v>
      </c>
      <c r="M141" s="94">
        <v>1.3335401361049114E-2</v>
      </c>
      <c r="N141" s="91"/>
      <c r="O141" s="91">
        <v>19.599765282241719</v>
      </c>
      <c r="P141" s="91">
        <v>0.13335401361049115</v>
      </c>
      <c r="Q141" s="97"/>
      <c r="R141" s="97"/>
      <c r="S141" s="97"/>
      <c r="T141" s="97"/>
      <c r="U141" s="97"/>
      <c r="V141" s="97"/>
      <c r="W141" s="91">
        <v>-6.8036196880940887</v>
      </c>
      <c r="X141" s="91">
        <v>0.32008751153266063</v>
      </c>
    </row>
    <row r="142" spans="1:24" x14ac:dyDescent="0.2">
      <c r="A142" s="88" t="s">
        <v>249</v>
      </c>
      <c r="B142" s="65" t="s">
        <v>796</v>
      </c>
      <c r="C142" s="89" t="s">
        <v>785</v>
      </c>
      <c r="D142" s="90">
        <v>0.4465277777777778</v>
      </c>
      <c r="E142" s="91">
        <v>1.2837210000000001</v>
      </c>
      <c r="F142" s="92">
        <v>-930</v>
      </c>
      <c r="G142" s="92">
        <v>-2834</v>
      </c>
      <c r="H142" s="93">
        <v>1202195640.4480124</v>
      </c>
      <c r="I142" s="94">
        <v>0.36291848363911283</v>
      </c>
      <c r="J142" s="93">
        <v>2457999.2428728123</v>
      </c>
      <c r="K142" s="94">
        <v>0.35442397104895812</v>
      </c>
      <c r="L142" s="95">
        <v>2.0446038565410259E-3</v>
      </c>
      <c r="M142" s="94">
        <v>1.263508388103436E-2</v>
      </c>
      <c r="N142" s="91"/>
      <c r="O142" s="91">
        <v>19.611761319481282</v>
      </c>
      <c r="P142" s="91">
        <v>0.12635083881034359</v>
      </c>
      <c r="Q142" s="88"/>
      <c r="R142" s="88"/>
      <c r="S142" s="88"/>
      <c r="T142" s="88"/>
      <c r="U142" s="88"/>
      <c r="V142" s="88"/>
      <c r="W142" s="91">
        <v>-6.7919342982281909</v>
      </c>
      <c r="X142" s="91">
        <v>0.32008751153266063</v>
      </c>
    </row>
    <row r="143" spans="1:24" x14ac:dyDescent="0.2">
      <c r="A143" s="88" t="s">
        <v>250</v>
      </c>
      <c r="B143" s="65" t="s">
        <v>797</v>
      </c>
      <c r="C143" s="89" t="s">
        <v>785</v>
      </c>
      <c r="D143" s="90">
        <v>0.44861111111111113</v>
      </c>
      <c r="E143" s="91">
        <v>1.2751590000000002</v>
      </c>
      <c r="F143" s="92">
        <v>-930</v>
      </c>
      <c r="G143" s="92">
        <v>-2870</v>
      </c>
      <c r="H143" s="93">
        <v>1199607346.5728173</v>
      </c>
      <c r="I143" s="94">
        <v>0.34350177025618894</v>
      </c>
      <c r="J143" s="93">
        <v>2452384.368235602</v>
      </c>
      <c r="K143" s="94">
        <v>0.34056368786040486</v>
      </c>
      <c r="L143" s="95">
        <v>2.044326729855286E-3</v>
      </c>
      <c r="M143" s="94">
        <v>1.132729999931178E-2</v>
      </c>
      <c r="N143" s="91"/>
      <c r="O143" s="91">
        <v>19.513469657534532</v>
      </c>
      <c r="P143" s="91">
        <v>0.1132729999931178</v>
      </c>
      <c r="Q143" s="88"/>
      <c r="R143" s="88"/>
      <c r="S143" s="88"/>
      <c r="T143" s="88"/>
      <c r="U143" s="88"/>
      <c r="V143" s="88"/>
      <c r="W143" s="91">
        <v>-6.8876806157387032</v>
      </c>
      <c r="X143" s="91">
        <v>0.32008751153266063</v>
      </c>
    </row>
    <row r="144" spans="1:24" x14ac:dyDescent="0.2">
      <c r="A144" s="88" t="s">
        <v>251</v>
      </c>
      <c r="B144" s="65" t="s">
        <v>798</v>
      </c>
      <c r="C144" s="89" t="s">
        <v>785</v>
      </c>
      <c r="D144" s="90">
        <v>0.45069444444444445</v>
      </c>
      <c r="E144" s="91">
        <v>1.2703530000000001</v>
      </c>
      <c r="F144" s="92">
        <v>-930</v>
      </c>
      <c r="G144" s="92">
        <v>-2904</v>
      </c>
      <c r="H144" s="93">
        <v>1206262761.418057</v>
      </c>
      <c r="I144" s="94">
        <v>0.38587464744803934</v>
      </c>
      <c r="J144" s="93">
        <v>2465412.6343172747</v>
      </c>
      <c r="K144" s="94">
        <v>0.38192965843648713</v>
      </c>
      <c r="L144" s="95">
        <v>2.0438498963214853E-3</v>
      </c>
      <c r="M144" s="94">
        <v>1.168120220474821E-2</v>
      </c>
      <c r="N144" s="91"/>
      <c r="O144" s="91">
        <v>19.300451215591874</v>
      </c>
      <c r="P144" s="91">
        <v>0.11681202204748209</v>
      </c>
      <c r="Q144" s="88"/>
      <c r="R144" s="88"/>
      <c r="S144" s="88"/>
      <c r="T144" s="88"/>
      <c r="U144" s="88"/>
      <c r="V144" s="88"/>
      <c r="W144" s="91">
        <v>-7.0951827677409272</v>
      </c>
      <c r="X144" s="91">
        <v>0.32008751153266063</v>
      </c>
    </row>
    <row r="145" spans="1:24" x14ac:dyDescent="0.2">
      <c r="A145" s="88" t="s">
        <v>542</v>
      </c>
      <c r="B145" s="65" t="s">
        <v>571</v>
      </c>
      <c r="C145" s="89" t="s">
        <v>785</v>
      </c>
      <c r="D145" s="90">
        <v>0.45416666666666666</v>
      </c>
      <c r="E145" s="91">
        <v>1.2759100000000001</v>
      </c>
      <c r="F145" s="92">
        <v>269</v>
      </c>
      <c r="G145" s="92">
        <v>-4633</v>
      </c>
      <c r="H145" s="93">
        <v>1212591867.9831777</v>
      </c>
      <c r="I145" s="94">
        <v>0.39213449074245588</v>
      </c>
      <c r="J145" s="93">
        <v>2491158.0163267679</v>
      </c>
      <c r="K145" s="94">
        <v>0.38671967471837465</v>
      </c>
      <c r="L145" s="95">
        <v>2.0544161243325437E-3</v>
      </c>
      <c r="M145" s="94">
        <v>1.1332862937253654E-2</v>
      </c>
      <c r="N145" s="91"/>
      <c r="O145" s="60">
        <v>24.357673125401156</v>
      </c>
      <c r="P145" s="60">
        <v>0.11332862937253654</v>
      </c>
      <c r="Q145" s="96"/>
      <c r="R145" s="96"/>
      <c r="S145" s="96"/>
      <c r="T145" s="96"/>
      <c r="U145" s="96"/>
      <c r="V145" s="96"/>
      <c r="W145" s="91"/>
      <c r="X145" s="91"/>
    </row>
    <row r="146" spans="1:24" x14ac:dyDescent="0.2">
      <c r="A146" s="88" t="s">
        <v>543</v>
      </c>
      <c r="B146" s="65" t="s">
        <v>571</v>
      </c>
      <c r="C146" s="89" t="s">
        <v>785</v>
      </c>
      <c r="D146" s="90">
        <v>0.45624999999999999</v>
      </c>
      <c r="E146" s="91">
        <v>1.277412</v>
      </c>
      <c r="F146" s="92">
        <v>615</v>
      </c>
      <c r="G146" s="92">
        <v>-4835</v>
      </c>
      <c r="H146" s="93">
        <v>1215453778.6570897</v>
      </c>
      <c r="I146" s="94">
        <v>0.35964809575886941</v>
      </c>
      <c r="J146" s="93">
        <v>2496233.43784277</v>
      </c>
      <c r="K146" s="94">
        <v>0.35545264855979053</v>
      </c>
      <c r="L146" s="95">
        <v>2.0537521533147461E-3</v>
      </c>
      <c r="M146" s="94">
        <v>1.072236179410953E-2</v>
      </c>
      <c r="N146" s="91"/>
      <c r="O146" s="60">
        <v>24.419276100090759</v>
      </c>
      <c r="P146" s="60">
        <v>0.10722361794109529</v>
      </c>
      <c r="Q146" s="99"/>
      <c r="R146" s="99"/>
      <c r="S146" s="99"/>
      <c r="T146" s="99"/>
      <c r="U146" s="99"/>
      <c r="V146" s="99"/>
      <c r="W146" s="91"/>
      <c r="X146" s="91"/>
    </row>
    <row r="147" spans="1:24" x14ac:dyDescent="0.2">
      <c r="A147" s="88" t="s">
        <v>544</v>
      </c>
      <c r="B147" s="65" t="s">
        <v>571</v>
      </c>
      <c r="C147" s="89" t="s">
        <v>785</v>
      </c>
      <c r="D147" s="90">
        <v>0.4597222222222222</v>
      </c>
      <c r="E147" s="91">
        <v>1.276173</v>
      </c>
      <c r="F147" s="92">
        <v>-5734</v>
      </c>
      <c r="G147" s="92">
        <v>-1078</v>
      </c>
      <c r="H147" s="93">
        <v>1215483571.0783837</v>
      </c>
      <c r="I147" s="94">
        <v>0.31654606423324744</v>
      </c>
      <c r="J147" s="93">
        <v>2496718.5331146074</v>
      </c>
      <c r="K147" s="94">
        <v>0.31118121383791719</v>
      </c>
      <c r="L147" s="95">
        <v>2.0541016614778729E-3</v>
      </c>
      <c r="M147" s="94">
        <v>1.0416828275088622E-2</v>
      </c>
      <c r="N147" s="91"/>
      <c r="O147" s="60">
        <v>24.380305124296562</v>
      </c>
      <c r="P147" s="60">
        <v>0.10416828275088622</v>
      </c>
      <c r="Q147" s="99"/>
      <c r="R147" s="99"/>
      <c r="S147" s="96"/>
      <c r="T147" s="96"/>
      <c r="U147" s="96" t="s">
        <v>504</v>
      </c>
      <c r="V147" s="96"/>
      <c r="W147" s="91"/>
      <c r="X147" s="91"/>
    </row>
    <row r="148" spans="1:24" x14ac:dyDescent="0.2">
      <c r="A148" s="88" t="s">
        <v>545</v>
      </c>
      <c r="B148" s="65" t="s">
        <v>571</v>
      </c>
      <c r="C148" s="89" t="s">
        <v>785</v>
      </c>
      <c r="D148" s="90">
        <v>0.46180555555555558</v>
      </c>
      <c r="E148" s="91">
        <v>1.2798529999999999</v>
      </c>
      <c r="F148" s="92">
        <v>-5769</v>
      </c>
      <c r="G148" s="92">
        <v>-1055</v>
      </c>
      <c r="H148" s="93">
        <v>1213218880.3380051</v>
      </c>
      <c r="I148" s="94">
        <v>0.34826930066364065</v>
      </c>
      <c r="J148" s="93">
        <v>2491654.468506421</v>
      </c>
      <c r="K148" s="94">
        <v>0.34073504537874139</v>
      </c>
      <c r="L148" s="95">
        <v>2.0537654940426279E-3</v>
      </c>
      <c r="M148" s="94">
        <v>1.2897324044970598E-2</v>
      </c>
      <c r="N148" s="91"/>
      <c r="O148" s="60">
        <v>24.281671387246242</v>
      </c>
      <c r="P148" s="60">
        <v>0.12897324044970598</v>
      </c>
      <c r="Q148" s="96">
        <v>24.359731434258677</v>
      </c>
      <c r="R148" s="96">
        <v>5.7926538321584092E-2</v>
      </c>
      <c r="S148" s="96">
        <v>24.493065821884013</v>
      </c>
      <c r="T148" s="96">
        <v>0.16004375576633031</v>
      </c>
      <c r="U148" s="96">
        <v>-4.1968450981710346</v>
      </c>
      <c r="V148" s="96"/>
      <c r="W148" s="91"/>
      <c r="X148" s="91"/>
    </row>
    <row r="149" spans="1:24" x14ac:dyDescent="0.2">
      <c r="A149" s="88" t="s">
        <v>252</v>
      </c>
      <c r="B149" s="65" t="s">
        <v>799</v>
      </c>
      <c r="C149" s="89" t="s">
        <v>785</v>
      </c>
      <c r="D149" s="90">
        <v>0.46527777777777773</v>
      </c>
      <c r="E149" s="91">
        <v>1.2763610000000001</v>
      </c>
      <c r="F149" s="92">
        <v>-979</v>
      </c>
      <c r="G149" s="92">
        <v>-2930</v>
      </c>
      <c r="H149" s="93">
        <v>1209177297.0450149</v>
      </c>
      <c r="I149" s="94">
        <v>0.36920138854500562</v>
      </c>
      <c r="J149" s="93">
        <v>2472618.4952582484</v>
      </c>
      <c r="K149" s="94">
        <v>0.36440096447225279</v>
      </c>
      <c r="L149" s="95">
        <v>2.0448837109103184E-3</v>
      </c>
      <c r="M149" s="94">
        <v>9.5550205089770957E-3</v>
      </c>
      <c r="N149" s="91"/>
      <c r="O149" s="91">
        <v>19.815111544111865</v>
      </c>
      <c r="P149" s="91">
        <v>9.5550205089770954E-2</v>
      </c>
      <c r="Q149" s="97"/>
      <c r="R149" s="97"/>
      <c r="S149" s="97"/>
      <c r="T149" s="97"/>
      <c r="U149" s="97"/>
      <c r="V149" s="97"/>
      <c r="W149" s="91">
        <v>-6.4017402992462156</v>
      </c>
      <c r="X149" s="91">
        <v>0.4390658760367927</v>
      </c>
    </row>
    <row r="150" spans="1:24" x14ac:dyDescent="0.2">
      <c r="A150" s="88" t="s">
        <v>253</v>
      </c>
      <c r="B150" s="65" t="s">
        <v>800</v>
      </c>
      <c r="C150" s="89" t="s">
        <v>785</v>
      </c>
      <c r="D150" s="90">
        <v>0.46736111111111112</v>
      </c>
      <c r="E150" s="91">
        <v>1.2750839999999999</v>
      </c>
      <c r="F150" s="92">
        <v>-979</v>
      </c>
      <c r="G150" s="92">
        <v>-2966</v>
      </c>
      <c r="H150" s="93">
        <v>1211090636.1850798</v>
      </c>
      <c r="I150" s="94">
        <v>0.42773438274439635</v>
      </c>
      <c r="J150" s="93">
        <v>2475235.8257054384</v>
      </c>
      <c r="K150" s="94">
        <v>0.42170278748086426</v>
      </c>
      <c r="L150" s="95">
        <v>2.0438175438180555E-3</v>
      </c>
      <c r="M150" s="94">
        <v>1.2798200507770984E-2</v>
      </c>
      <c r="N150" s="91"/>
      <c r="O150" s="91">
        <v>19.142093626148828</v>
      </c>
      <c r="P150" s="91">
        <v>0.12798200507770985</v>
      </c>
      <c r="Q150" s="97"/>
      <c r="R150" s="97"/>
      <c r="S150" s="97"/>
      <c r="T150" s="97"/>
      <c r="U150" s="97"/>
      <c r="V150" s="97"/>
      <c r="W150" s="91">
        <v>-7.0574566388708009</v>
      </c>
      <c r="X150" s="91">
        <v>0.4390658760367927</v>
      </c>
    </row>
    <row r="151" spans="1:24" x14ac:dyDescent="0.2">
      <c r="A151" s="88" t="s">
        <v>254</v>
      </c>
      <c r="B151" s="65" t="s">
        <v>801</v>
      </c>
      <c r="C151" s="89" t="s">
        <v>785</v>
      </c>
      <c r="D151" s="90">
        <v>0.47013888888888888</v>
      </c>
      <c r="E151" s="91">
        <v>1.2767360000000001</v>
      </c>
      <c r="F151" s="92">
        <v>-979</v>
      </c>
      <c r="G151" s="92">
        <v>-3000</v>
      </c>
      <c r="H151" s="93">
        <v>1205016218.5896602</v>
      </c>
      <c r="I151" s="94">
        <v>0.38000790198107021</v>
      </c>
      <c r="J151" s="93">
        <v>2461706.0599295292</v>
      </c>
      <c r="K151" s="94">
        <v>0.37581629793091748</v>
      </c>
      <c r="L151" s="95">
        <v>2.042888513954818E-3</v>
      </c>
      <c r="M151" s="94">
        <v>1.2364109575783992E-2</v>
      </c>
      <c r="N151" s="91"/>
      <c r="O151" s="91">
        <v>18.807989959386706</v>
      </c>
      <c r="P151" s="91">
        <v>0.12364109575783991</v>
      </c>
      <c r="Q151" s="97"/>
      <c r="R151" s="97"/>
      <c r="S151" s="97"/>
      <c r="T151" s="97"/>
      <c r="U151" s="97"/>
      <c r="V151" s="97"/>
      <c r="W151" s="91">
        <v>-7.3829713504070149</v>
      </c>
      <c r="X151" s="91">
        <v>0.4390658760367927</v>
      </c>
    </row>
    <row r="152" spans="1:24" x14ac:dyDescent="0.2">
      <c r="A152" s="88" t="s">
        <v>255</v>
      </c>
      <c r="B152" s="65" t="s">
        <v>802</v>
      </c>
      <c r="C152" s="89" t="s">
        <v>785</v>
      </c>
      <c r="D152" s="90">
        <v>0.47361111111111115</v>
      </c>
      <c r="E152" s="91">
        <v>1.270465</v>
      </c>
      <c r="F152" s="92">
        <v>-979</v>
      </c>
      <c r="G152" s="92">
        <v>-3036</v>
      </c>
      <c r="H152" s="93">
        <v>1196145902.8256125</v>
      </c>
      <c r="I152" s="94">
        <v>0.36636621236081801</v>
      </c>
      <c r="J152" s="93">
        <v>2444451.2769241226</v>
      </c>
      <c r="K152" s="94">
        <v>0.36304533412963508</v>
      </c>
      <c r="L152" s="95">
        <v>2.0436112156352782E-3</v>
      </c>
      <c r="M152" s="94">
        <v>1.0515464459227424E-2</v>
      </c>
      <c r="N152" s="91"/>
      <c r="O152" s="91">
        <v>19.10428198515546</v>
      </c>
      <c r="P152" s="91">
        <v>0.10515464459227424</v>
      </c>
      <c r="Q152" s="97"/>
      <c r="R152" s="97"/>
      <c r="S152" s="97"/>
      <c r="T152" s="97"/>
      <c r="U152" s="97"/>
      <c r="V152" s="97"/>
      <c r="W152" s="91">
        <v>-7.0942962387767885</v>
      </c>
      <c r="X152" s="91">
        <v>0.4390658760367927</v>
      </c>
    </row>
    <row r="153" spans="1:24" x14ac:dyDescent="0.2">
      <c r="A153" s="88" t="s">
        <v>256</v>
      </c>
      <c r="B153" s="65" t="s">
        <v>803</v>
      </c>
      <c r="C153" s="89" t="s">
        <v>785</v>
      </c>
      <c r="D153" s="90">
        <v>0.47569444444444442</v>
      </c>
      <c r="E153" s="91">
        <v>1.2655839999999998</v>
      </c>
      <c r="F153" s="92">
        <v>-979</v>
      </c>
      <c r="G153" s="92">
        <v>-3070</v>
      </c>
      <c r="H153" s="93">
        <v>1194543674.8421488</v>
      </c>
      <c r="I153" s="94">
        <v>0.42095044013418953</v>
      </c>
      <c r="J153" s="93">
        <v>2441289.0575707862</v>
      </c>
      <c r="K153" s="94">
        <v>0.41120997311999363</v>
      </c>
      <c r="L153" s="95">
        <v>2.0437162490327121E-3</v>
      </c>
      <c r="M153" s="94">
        <v>1.2925692133739388E-2</v>
      </c>
      <c r="N153" s="91"/>
      <c r="O153" s="91">
        <v>19.26061324135042</v>
      </c>
      <c r="P153" s="91">
        <v>0.12925692133739389</v>
      </c>
      <c r="Q153" s="97"/>
      <c r="R153" s="97"/>
      <c r="S153" s="97"/>
      <c r="T153" s="97"/>
      <c r="U153" s="97"/>
      <c r="V153" s="97"/>
      <c r="W153" s="91">
        <v>-6.9419838614314484</v>
      </c>
      <c r="X153" s="91">
        <v>0.4390658760367927</v>
      </c>
    </row>
    <row r="154" spans="1:24" x14ac:dyDescent="0.2">
      <c r="A154" s="88" t="s">
        <v>257</v>
      </c>
      <c r="B154" s="65" t="s">
        <v>804</v>
      </c>
      <c r="C154" s="89" t="s">
        <v>785</v>
      </c>
      <c r="D154" s="90">
        <v>0.47916666666666669</v>
      </c>
      <c r="E154" s="91">
        <v>1.257585</v>
      </c>
      <c r="F154" s="92">
        <v>-962</v>
      </c>
      <c r="G154" s="92">
        <v>-3101</v>
      </c>
      <c r="H154" s="93">
        <v>1180985803.8723598</v>
      </c>
      <c r="I154" s="94">
        <v>0.38643840372553828</v>
      </c>
      <c r="J154" s="93">
        <v>2413795.7309674723</v>
      </c>
      <c r="K154" s="94">
        <v>0.3803572767618652</v>
      </c>
      <c r="L154" s="95">
        <v>2.0438914121705832E-3</v>
      </c>
      <c r="M154" s="94">
        <v>1.0912037855858137E-2</v>
      </c>
      <c r="N154" s="91"/>
      <c r="O154" s="91">
        <v>19.209819816480067</v>
      </c>
      <c r="P154" s="91">
        <v>0.10912037855858137</v>
      </c>
      <c r="Q154" s="97"/>
      <c r="R154" s="97"/>
      <c r="S154" s="97"/>
      <c r="T154" s="97"/>
      <c r="U154" s="97"/>
      <c r="V154" s="97"/>
      <c r="W154" s="91">
        <v>-6.9914715165798595</v>
      </c>
      <c r="X154" s="91">
        <v>0.4390658760367927</v>
      </c>
    </row>
    <row r="155" spans="1:24" x14ac:dyDescent="0.2">
      <c r="A155" s="88" t="s">
        <v>258</v>
      </c>
      <c r="B155" s="65" t="s">
        <v>805</v>
      </c>
      <c r="C155" s="89" t="s">
        <v>785</v>
      </c>
      <c r="D155" s="90">
        <v>0.48194444444444445</v>
      </c>
      <c r="E155" s="91">
        <v>1.2493240000000001</v>
      </c>
      <c r="F155" s="92">
        <v>-840</v>
      </c>
      <c r="G155" s="92">
        <v>-3139</v>
      </c>
      <c r="H155" s="93">
        <v>1175092480.5558085</v>
      </c>
      <c r="I155" s="94">
        <v>0.38417081290619826</v>
      </c>
      <c r="J155" s="93">
        <v>2402500.4125372497</v>
      </c>
      <c r="K155" s="94">
        <v>0.37833504680964902</v>
      </c>
      <c r="L155" s="95">
        <v>2.0445293927021661E-3</v>
      </c>
      <c r="M155" s="94">
        <v>1.4833218119940931E-2</v>
      </c>
      <c r="N155" s="91"/>
      <c r="O155" s="91">
        <v>19.728852744002488</v>
      </c>
      <c r="P155" s="91">
        <v>0.1483321811994093</v>
      </c>
      <c r="Q155" s="97"/>
      <c r="R155" s="97"/>
      <c r="S155" s="97"/>
      <c r="T155" s="97"/>
      <c r="U155" s="97"/>
      <c r="V155" s="97"/>
      <c r="W155" s="91">
        <v>-6.4857816050696453</v>
      </c>
      <c r="X155" s="91">
        <v>0.4390658760367927</v>
      </c>
    </row>
    <row r="156" spans="1:24" x14ac:dyDescent="0.2">
      <c r="A156" s="88" t="s">
        <v>259</v>
      </c>
      <c r="B156" s="65" t="s">
        <v>806</v>
      </c>
      <c r="C156" s="89" t="s">
        <v>785</v>
      </c>
      <c r="D156" s="90">
        <v>0.48472222222222222</v>
      </c>
      <c r="E156" s="91">
        <v>1.2445549999999999</v>
      </c>
      <c r="F156" s="92">
        <v>-836</v>
      </c>
      <c r="G156" s="92">
        <v>-3176</v>
      </c>
      <c r="H156" s="93">
        <v>1158969441.9908562</v>
      </c>
      <c r="I156" s="94">
        <v>0.40928652751706252</v>
      </c>
      <c r="J156" s="93">
        <v>2370347.3563642362</v>
      </c>
      <c r="K156" s="94">
        <v>0.40376548914461707</v>
      </c>
      <c r="L156" s="95">
        <v>2.0452288707990176E-3</v>
      </c>
      <c r="M156" s="94">
        <v>9.3167231559000037E-3</v>
      </c>
      <c r="N156" s="91"/>
      <c r="O156" s="91">
        <v>20.135522741616676</v>
      </c>
      <c r="P156" s="91">
        <v>9.316723155900003E-2</v>
      </c>
      <c r="Q156" s="97"/>
      <c r="R156" s="97"/>
      <c r="S156" s="97"/>
      <c r="T156" s="97"/>
      <c r="U156" s="97"/>
      <c r="V156" s="97"/>
      <c r="W156" s="91">
        <v>-6.0895660584199032</v>
      </c>
      <c r="X156" s="91">
        <v>0.4390658760367927</v>
      </c>
    </row>
    <row r="157" spans="1:24" x14ac:dyDescent="0.2">
      <c r="A157" s="88" t="s">
        <v>260</v>
      </c>
      <c r="B157" s="65" t="s">
        <v>807</v>
      </c>
      <c r="C157" s="89" t="s">
        <v>785</v>
      </c>
      <c r="D157" s="90">
        <v>0.48680555555555555</v>
      </c>
      <c r="E157" s="91">
        <v>1.23498</v>
      </c>
      <c r="F157" s="92">
        <v>-836</v>
      </c>
      <c r="G157" s="92">
        <v>-3211</v>
      </c>
      <c r="H157" s="93">
        <v>1149210815.0542409</v>
      </c>
      <c r="I157" s="94">
        <v>0.41002589163299669</v>
      </c>
      <c r="J157" s="93">
        <v>2349040.3898234339</v>
      </c>
      <c r="K157" s="94">
        <v>0.40428275370441169</v>
      </c>
      <c r="L157" s="95">
        <v>2.0440558520532564E-3</v>
      </c>
      <c r="M157" s="94">
        <v>1.1910931841577252E-2</v>
      </c>
      <c r="N157" s="91"/>
      <c r="O157" s="91">
        <v>19.054124576173727</v>
      </c>
      <c r="P157" s="91">
        <v>0.11910931841577252</v>
      </c>
      <c r="Q157" s="97"/>
      <c r="R157" s="97"/>
      <c r="S157" s="97"/>
      <c r="T157" s="97"/>
      <c r="U157" s="97"/>
      <c r="V157" s="97"/>
      <c r="W157" s="91">
        <v>-7.1431642283871559</v>
      </c>
      <c r="X157" s="91">
        <v>0.4390658760367927</v>
      </c>
    </row>
    <row r="158" spans="1:24" x14ac:dyDescent="0.2">
      <c r="A158" s="88" t="s">
        <v>261</v>
      </c>
      <c r="B158" s="65" t="s">
        <v>808</v>
      </c>
      <c r="C158" s="89" t="s">
        <v>785</v>
      </c>
      <c r="D158" s="90">
        <v>0.48888888888888887</v>
      </c>
      <c r="E158" s="91">
        <v>1.22976</v>
      </c>
      <c r="F158" s="92">
        <v>-871</v>
      </c>
      <c r="G158" s="92">
        <v>-3246</v>
      </c>
      <c r="H158" s="93">
        <v>1145367465.7916312</v>
      </c>
      <c r="I158" s="94">
        <v>0.39710758621263537</v>
      </c>
      <c r="J158" s="93">
        <v>2340751.2545985766</v>
      </c>
      <c r="K158" s="94">
        <v>0.39078911221115653</v>
      </c>
      <c r="L158" s="95">
        <v>2.0436782243569537E-3</v>
      </c>
      <c r="M158" s="94">
        <v>9.0783990504473191E-3</v>
      </c>
      <c r="N158" s="91"/>
      <c r="O158" s="91">
        <v>19.078971093485109</v>
      </c>
      <c r="P158" s="91">
        <v>9.0783990504473194E-2</v>
      </c>
      <c r="Q158" s="97"/>
      <c r="R158" s="97"/>
      <c r="S158" s="97"/>
      <c r="T158" s="97"/>
      <c r="U158" s="97"/>
      <c r="V158" s="97"/>
      <c r="W158" s="91">
        <v>-7.1189564518199209</v>
      </c>
      <c r="X158" s="91">
        <v>0.4390658760367927</v>
      </c>
    </row>
    <row r="159" spans="1:24" x14ac:dyDescent="0.2">
      <c r="A159" s="88" t="s">
        <v>546</v>
      </c>
      <c r="B159" s="65" t="s">
        <v>571</v>
      </c>
      <c r="C159" s="89" t="s">
        <v>785</v>
      </c>
      <c r="D159" s="90">
        <v>0.4916666666666667</v>
      </c>
      <c r="E159" s="91">
        <v>1.2244280000000001</v>
      </c>
      <c r="F159" s="92">
        <v>208</v>
      </c>
      <c r="G159" s="92">
        <v>-4575</v>
      </c>
      <c r="H159" s="93">
        <v>1138480603.9137096</v>
      </c>
      <c r="I159" s="94">
        <v>0.36712743805290293</v>
      </c>
      <c r="J159" s="93">
        <v>2337584.1818658328</v>
      </c>
      <c r="K159" s="94">
        <v>0.36291798444096851</v>
      </c>
      <c r="L159" s="95">
        <v>2.0532550789236288E-3</v>
      </c>
      <c r="M159" s="94">
        <v>5.9024351419782357E-3</v>
      </c>
      <c r="N159" s="91"/>
      <c r="O159" s="60">
        <v>24.045026266449334</v>
      </c>
      <c r="P159" s="60">
        <v>5.9024351419782357E-2</v>
      </c>
      <c r="Q159" s="96"/>
      <c r="R159" s="96"/>
      <c r="S159" s="96"/>
      <c r="T159" s="96"/>
      <c r="U159" s="96"/>
      <c r="V159" s="96"/>
      <c r="W159" s="91"/>
      <c r="X159" s="91"/>
    </row>
    <row r="160" spans="1:24" x14ac:dyDescent="0.2">
      <c r="A160" s="88" t="s">
        <v>547</v>
      </c>
      <c r="B160" s="65" t="s">
        <v>571</v>
      </c>
      <c r="C160" s="89" t="s">
        <v>785</v>
      </c>
      <c r="D160" s="90">
        <v>0.49444444444444446</v>
      </c>
      <c r="E160" s="91">
        <v>1.2175930000000001</v>
      </c>
      <c r="F160" s="92">
        <v>271</v>
      </c>
      <c r="G160" s="92">
        <v>-4548</v>
      </c>
      <c r="H160" s="93">
        <v>1130998949.8754895</v>
      </c>
      <c r="I160" s="94">
        <v>0.34977300041487214</v>
      </c>
      <c r="J160" s="93">
        <v>2324113.3361159367</v>
      </c>
      <c r="K160" s="94">
        <v>0.34665967907384115</v>
      </c>
      <c r="L160" s="95">
        <v>2.0549252875467767E-3</v>
      </c>
      <c r="M160" s="94">
        <v>9.7892837246909923E-3</v>
      </c>
      <c r="N160" s="91"/>
      <c r="O160" s="60">
        <v>24.698564961915579</v>
      </c>
      <c r="P160" s="60">
        <v>9.789283724690992E-2</v>
      </c>
      <c r="Q160" s="99"/>
      <c r="R160" s="99"/>
      <c r="S160" s="99"/>
      <c r="T160" s="99"/>
      <c r="U160" s="99"/>
      <c r="V160" s="99"/>
      <c r="W160" s="91"/>
      <c r="X160" s="91"/>
    </row>
    <row r="161" spans="1:24" x14ac:dyDescent="0.2">
      <c r="A161" s="88" t="s">
        <v>548</v>
      </c>
      <c r="B161" s="65" t="s">
        <v>786</v>
      </c>
      <c r="C161" s="89" t="s">
        <v>785</v>
      </c>
      <c r="D161" s="90">
        <v>0.49861111111111112</v>
      </c>
      <c r="E161" s="91">
        <v>1.3446660000000001</v>
      </c>
      <c r="F161" s="92">
        <v>2274</v>
      </c>
      <c r="G161" s="92">
        <v>-1956</v>
      </c>
      <c r="H161" s="93">
        <v>1280310884.9601903</v>
      </c>
      <c r="I161" s="94">
        <v>0.46395440287859502</v>
      </c>
      <c r="J161" s="93">
        <v>2628760.3012977936</v>
      </c>
      <c r="K161" s="94">
        <v>0.45806505647487727</v>
      </c>
      <c r="L161" s="95">
        <v>2.0532312334290226E-3</v>
      </c>
      <c r="M161" s="94">
        <v>1.1099637638790365E-2</v>
      </c>
      <c r="N161" s="91"/>
      <c r="O161" s="60">
        <v>24.08408454621447</v>
      </c>
      <c r="P161" s="60">
        <v>0.11099637638790365</v>
      </c>
      <c r="Q161" s="99"/>
      <c r="R161" s="99"/>
      <c r="S161" s="96"/>
      <c r="T161" s="96"/>
      <c r="U161" s="96" t="s">
        <v>504</v>
      </c>
      <c r="V161" s="96"/>
      <c r="W161" s="91"/>
      <c r="X161" s="91"/>
    </row>
    <row r="162" spans="1:24" x14ac:dyDescent="0.2">
      <c r="A162" s="88" t="s">
        <v>549</v>
      </c>
      <c r="B162" s="65" t="s">
        <v>571</v>
      </c>
      <c r="C162" s="89" t="s">
        <v>785</v>
      </c>
      <c r="D162" s="90">
        <v>0.50138888888888888</v>
      </c>
      <c r="E162" s="91">
        <v>1.363742</v>
      </c>
      <c r="F162" s="92">
        <v>2343</v>
      </c>
      <c r="G162" s="92">
        <v>-1810</v>
      </c>
      <c r="H162" s="93">
        <v>1300776702.1791623</v>
      </c>
      <c r="I162" s="94">
        <v>0.47944552750822778</v>
      </c>
      <c r="J162" s="93">
        <v>2671349.9189485637</v>
      </c>
      <c r="K162" s="94">
        <v>0.47308073774396231</v>
      </c>
      <c r="L162" s="95">
        <v>2.0536695590329941E-3</v>
      </c>
      <c r="M162" s="94">
        <v>1.1362274233634007E-2</v>
      </c>
      <c r="N162" s="91"/>
      <c r="O162" s="60">
        <v>24.093260023609009</v>
      </c>
      <c r="P162" s="60">
        <v>0.11362274233634007</v>
      </c>
      <c r="Q162" s="96">
        <v>24.230233949547095</v>
      </c>
      <c r="R162" s="96">
        <v>0.31292029203718152</v>
      </c>
      <c r="S162" s="96">
        <v>24.294982691902888</v>
      </c>
      <c r="T162" s="96">
        <v>0.21953293801839635</v>
      </c>
      <c r="U162" s="96">
        <v>-4.3894449114677023</v>
      </c>
      <c r="V162" s="96"/>
      <c r="W162" s="91"/>
      <c r="X162" s="91"/>
    </row>
    <row r="163" spans="1:24" x14ac:dyDescent="0.2">
      <c r="A163" s="88" t="s">
        <v>262</v>
      </c>
      <c r="B163" s="65" t="s">
        <v>809</v>
      </c>
      <c r="C163" s="89" t="s">
        <v>785</v>
      </c>
      <c r="D163" s="90">
        <v>0.50694444444444442</v>
      </c>
      <c r="E163" s="91">
        <v>1.3673850000000001</v>
      </c>
      <c r="F163" s="92">
        <v>-815</v>
      </c>
      <c r="G163" s="92">
        <v>-3286</v>
      </c>
      <c r="H163" s="93">
        <v>1284242097.7107081</v>
      </c>
      <c r="I163" s="94">
        <v>0.51762277457544748</v>
      </c>
      <c r="J163" s="93">
        <v>2622455.5187777248</v>
      </c>
      <c r="K163" s="94">
        <v>0.50725405345663432</v>
      </c>
      <c r="L163" s="95">
        <v>2.0420468203392939E-3</v>
      </c>
      <c r="M163" s="94">
        <v>1.3027812220796547E-2</v>
      </c>
      <c r="N163" s="91"/>
      <c r="O163" s="91">
        <v>18.438661938795285</v>
      </c>
      <c r="P163" s="91">
        <v>0.13027812220796547</v>
      </c>
      <c r="Q163" s="97"/>
      <c r="R163" s="97"/>
      <c r="S163" s="97"/>
      <c r="T163" s="97"/>
      <c r="U163" s="97"/>
      <c r="V163" s="97"/>
      <c r="W163" s="91">
        <v>-7.5875989143140465</v>
      </c>
      <c r="X163" s="91">
        <v>0.4664023431348811</v>
      </c>
    </row>
    <row r="164" spans="1:24" x14ac:dyDescent="0.2">
      <c r="A164" s="88" t="s">
        <v>263</v>
      </c>
      <c r="B164" s="65" t="s">
        <v>810</v>
      </c>
      <c r="C164" s="89" t="s">
        <v>785</v>
      </c>
      <c r="D164" s="90">
        <v>0.50972222222222219</v>
      </c>
      <c r="E164" s="91">
        <v>1.365019</v>
      </c>
      <c r="F164" s="92">
        <v>-815</v>
      </c>
      <c r="G164" s="92">
        <v>-3321</v>
      </c>
      <c r="H164" s="93">
        <v>1273639267.9015012</v>
      </c>
      <c r="I164" s="94">
        <v>0.52461352071555667</v>
      </c>
      <c r="J164" s="93">
        <v>2601822.2012987644</v>
      </c>
      <c r="K164" s="94">
        <v>0.51964202875681376</v>
      </c>
      <c r="L164" s="95">
        <v>2.0428352068964165E-3</v>
      </c>
      <c r="M164" s="94">
        <v>8.1515952376513094E-3</v>
      </c>
      <c r="N164" s="91"/>
      <c r="O164" s="91">
        <v>18.810446423140892</v>
      </c>
      <c r="P164" s="91">
        <v>8.1515952376513101E-2</v>
      </c>
      <c r="Q164" s="97"/>
      <c r="R164" s="97"/>
      <c r="S164" s="97"/>
      <c r="T164" s="97"/>
      <c r="U164" s="97"/>
      <c r="V164" s="97"/>
      <c r="W164" s="91">
        <v>-7.2253154046784855</v>
      </c>
      <c r="X164" s="91">
        <v>0.4664023431348811</v>
      </c>
    </row>
    <row r="165" spans="1:24" x14ac:dyDescent="0.2">
      <c r="A165" s="88" t="s">
        <v>264</v>
      </c>
      <c r="B165" s="65" t="s">
        <v>811</v>
      </c>
      <c r="C165" s="89" t="s">
        <v>785</v>
      </c>
      <c r="D165" s="90">
        <v>0.51180555555555551</v>
      </c>
      <c r="E165" s="91">
        <v>1.3660700000000001</v>
      </c>
      <c r="F165" s="92">
        <v>-815</v>
      </c>
      <c r="G165" s="92">
        <v>-3356</v>
      </c>
      <c r="H165" s="93">
        <v>1278989508.9900279</v>
      </c>
      <c r="I165" s="94">
        <v>0.50713821965656758</v>
      </c>
      <c r="J165" s="93">
        <v>2611675.726308228</v>
      </c>
      <c r="K165" s="94">
        <v>0.50194268053568447</v>
      </c>
      <c r="L165" s="95">
        <v>2.0419941700053849E-3</v>
      </c>
      <c r="M165" s="94">
        <v>1.0273054358476329E-2</v>
      </c>
      <c r="N165" s="91"/>
      <c r="O165" s="91">
        <v>18.359755848503578</v>
      </c>
      <c r="P165" s="91">
        <v>0.10273054358476329</v>
      </c>
      <c r="Q165" s="97"/>
      <c r="R165" s="97"/>
      <c r="S165" s="97"/>
      <c r="T165" s="97"/>
      <c r="U165" s="97"/>
      <c r="V165" s="97"/>
      <c r="W165" s="91">
        <v>-7.6644885547539934</v>
      </c>
      <c r="X165" s="91">
        <v>0.4664023431348811</v>
      </c>
    </row>
    <row r="166" spans="1:24" x14ac:dyDescent="0.2">
      <c r="A166" s="88" t="s">
        <v>265</v>
      </c>
      <c r="B166" s="65" t="s">
        <v>812</v>
      </c>
      <c r="C166" s="89" t="s">
        <v>785</v>
      </c>
      <c r="D166" s="90">
        <v>0.51388888888888895</v>
      </c>
      <c r="E166" s="91">
        <v>1.3642300000000001</v>
      </c>
      <c r="F166" s="92">
        <v>-815</v>
      </c>
      <c r="G166" s="92">
        <v>-3391</v>
      </c>
      <c r="H166" s="93">
        <v>1281261040.892422</v>
      </c>
      <c r="I166" s="94">
        <v>0.53493474354276049</v>
      </c>
      <c r="J166" s="93">
        <v>2616261.6359771299</v>
      </c>
      <c r="K166" s="94">
        <v>0.52600915504042878</v>
      </c>
      <c r="L166" s="95">
        <v>2.0419614059811846E-3</v>
      </c>
      <c r="M166" s="94">
        <v>1.2586000567612544E-2</v>
      </c>
      <c r="N166" s="91"/>
      <c r="O166" s="91">
        <v>18.567821294053211</v>
      </c>
      <c r="P166" s="91">
        <v>0.12586000567612543</v>
      </c>
      <c r="Q166" s="97"/>
      <c r="R166" s="97"/>
      <c r="S166" s="97"/>
      <c r="T166" s="97"/>
      <c r="U166" s="97"/>
      <c r="V166" s="97"/>
      <c r="W166" s="91">
        <v>-7.4617402340964603</v>
      </c>
      <c r="X166" s="91">
        <v>0.4664023431348811</v>
      </c>
    </row>
    <row r="167" spans="1:24" x14ac:dyDescent="0.2">
      <c r="A167" s="88" t="s">
        <v>266</v>
      </c>
      <c r="B167" s="65" t="s">
        <v>813</v>
      </c>
      <c r="C167" s="89" t="s">
        <v>785</v>
      </c>
      <c r="D167" s="90">
        <v>0.51666666666666672</v>
      </c>
      <c r="E167" s="91">
        <v>1.3613390000000001</v>
      </c>
      <c r="F167" s="92">
        <v>-815</v>
      </c>
      <c r="G167" s="92">
        <v>-3426</v>
      </c>
      <c r="H167" s="93">
        <v>1278202171.4855371</v>
      </c>
      <c r="I167" s="94">
        <v>0.52962053731508651</v>
      </c>
      <c r="J167" s="93">
        <v>2612325.9820813229</v>
      </c>
      <c r="K167" s="94">
        <v>0.52426542654951891</v>
      </c>
      <c r="L167" s="95">
        <v>2.0437617191232786E-3</v>
      </c>
      <c r="M167" s="94">
        <v>1.4291139975163798E-2</v>
      </c>
      <c r="N167" s="91"/>
      <c r="O167" s="91">
        <v>19.035054896697989</v>
      </c>
      <c r="P167" s="91">
        <v>0.14291139975163797</v>
      </c>
      <c r="Q167" s="97"/>
      <c r="R167" s="97"/>
      <c r="S167" s="97"/>
      <c r="T167" s="97"/>
      <c r="U167" s="97"/>
      <c r="V167" s="97"/>
      <c r="W167" s="91">
        <v>-7.006446814082393</v>
      </c>
      <c r="X167" s="91">
        <v>0.4664023431348811</v>
      </c>
    </row>
    <row r="168" spans="1:24" x14ac:dyDescent="0.2">
      <c r="A168" s="88" t="s">
        <v>267</v>
      </c>
      <c r="B168" s="65" t="s">
        <v>814</v>
      </c>
      <c r="C168" s="89" t="s">
        <v>785</v>
      </c>
      <c r="D168" s="90">
        <v>0.51874999999999993</v>
      </c>
      <c r="E168" s="91">
        <v>1.357621</v>
      </c>
      <c r="F168" s="92">
        <v>-815</v>
      </c>
      <c r="G168" s="92">
        <v>-3461</v>
      </c>
      <c r="H168" s="93">
        <v>1267149271.2074485</v>
      </c>
      <c r="I168" s="94">
        <v>0.5341512709784334</v>
      </c>
      <c r="J168" s="93">
        <v>2591314.6834140616</v>
      </c>
      <c r="K168" s="94">
        <v>0.52592890980351403</v>
      </c>
      <c r="L168" s="95">
        <v>2.0450128003991703E-3</v>
      </c>
      <c r="M168" s="94">
        <v>1.231460846503959E-2</v>
      </c>
      <c r="N168" s="91"/>
      <c r="O168" s="91">
        <v>19.596102291365991</v>
      </c>
      <c r="P168" s="91">
        <v>0.12314608465039589</v>
      </c>
      <c r="Q168" s="97"/>
      <c r="R168" s="97"/>
      <c r="S168" s="97"/>
      <c r="T168" s="97"/>
      <c r="U168" s="97"/>
      <c r="V168" s="97"/>
      <c r="W168" s="91">
        <v>-6.4597370191053267</v>
      </c>
      <c r="X168" s="91">
        <v>0.4664023431348811</v>
      </c>
    </row>
    <row r="169" spans="1:24" x14ac:dyDescent="0.2">
      <c r="A169" s="88" t="s">
        <v>268</v>
      </c>
      <c r="B169" s="65" t="s">
        <v>815</v>
      </c>
      <c r="C169" s="89" t="s">
        <v>785</v>
      </c>
      <c r="D169" s="90">
        <v>0.52083333333333337</v>
      </c>
      <c r="E169" s="91">
        <v>1.351726</v>
      </c>
      <c r="F169" s="92">
        <v>-815</v>
      </c>
      <c r="G169" s="92">
        <v>-3496</v>
      </c>
      <c r="H169" s="93">
        <v>1267587445.3827786</v>
      </c>
      <c r="I169" s="94">
        <v>0.5094185104936253</v>
      </c>
      <c r="J169" s="93">
        <v>2591060.5604682537</v>
      </c>
      <c r="K169" s="94">
        <v>0.50390329722304839</v>
      </c>
      <c r="L169" s="95">
        <v>2.0440992003912801E-3</v>
      </c>
      <c r="M169" s="94">
        <v>9.051661799200925E-3</v>
      </c>
      <c r="N169" s="91"/>
      <c r="O169" s="91">
        <v>19.432637470567116</v>
      </c>
      <c r="P169" s="91">
        <v>9.0516617992009246E-2</v>
      </c>
      <c r="Q169" s="97"/>
      <c r="R169" s="97"/>
      <c r="S169" s="97"/>
      <c r="T169" s="97"/>
      <c r="U169" s="97"/>
      <c r="V169" s="97"/>
      <c r="W169" s="91">
        <v>-6.6190244866423145</v>
      </c>
      <c r="X169" s="91">
        <v>0.4664023431348811</v>
      </c>
    </row>
    <row r="170" spans="1:24" x14ac:dyDescent="0.2">
      <c r="A170" s="88" t="s">
        <v>269</v>
      </c>
      <c r="B170" s="65" t="s">
        <v>816</v>
      </c>
      <c r="C170" s="89" t="s">
        <v>785</v>
      </c>
      <c r="D170" s="90">
        <v>0.5229166666666667</v>
      </c>
      <c r="E170" s="91">
        <v>1.3475199999999998</v>
      </c>
      <c r="F170" s="92">
        <v>-745</v>
      </c>
      <c r="G170" s="92">
        <v>-3531</v>
      </c>
      <c r="H170" s="93">
        <v>1238843240.7702141</v>
      </c>
      <c r="I170" s="94">
        <v>0.49773493705586147</v>
      </c>
      <c r="J170" s="93">
        <v>2530409.8678910127</v>
      </c>
      <c r="K170" s="94">
        <v>0.48593672960787992</v>
      </c>
      <c r="L170" s="95">
        <v>2.0425815583520255E-3</v>
      </c>
      <c r="M170" s="94">
        <v>1.4796993347501904E-2</v>
      </c>
      <c r="N170" s="91"/>
      <c r="O170" s="91">
        <v>18.772031994863436</v>
      </c>
      <c r="P170" s="91">
        <v>0.14796993347501902</v>
      </c>
      <c r="Q170" s="97"/>
      <c r="R170" s="97"/>
      <c r="S170" s="97"/>
      <c r="T170" s="97"/>
      <c r="U170" s="97"/>
      <c r="V170" s="97"/>
      <c r="W170" s="91">
        <v>-7.2627481499461641</v>
      </c>
      <c r="X170" s="91">
        <v>0.4664023431348811</v>
      </c>
    </row>
    <row r="171" spans="1:24" x14ac:dyDescent="0.2">
      <c r="A171" s="88" t="s">
        <v>270</v>
      </c>
      <c r="B171" s="65" t="s">
        <v>817</v>
      </c>
      <c r="C171" s="89" t="s">
        <v>785</v>
      </c>
      <c r="D171" s="90">
        <v>0.52500000000000002</v>
      </c>
      <c r="E171" s="91">
        <v>1.3444780000000001</v>
      </c>
      <c r="F171" s="92">
        <v>-745</v>
      </c>
      <c r="G171" s="92">
        <v>-3566</v>
      </c>
      <c r="H171" s="93">
        <v>1241760816.231281</v>
      </c>
      <c r="I171" s="94">
        <v>0.47051688448665052</v>
      </c>
      <c r="J171" s="93">
        <v>2536818.9495345606</v>
      </c>
      <c r="K171" s="94">
        <v>0.46055765283774119</v>
      </c>
      <c r="L171" s="95">
        <v>2.0429392944270371E-3</v>
      </c>
      <c r="M171" s="94">
        <v>1.5313429388797664E-2</v>
      </c>
      <c r="N171" s="91"/>
      <c r="O171" s="91">
        <v>18.705348613122787</v>
      </c>
      <c r="P171" s="91">
        <v>0.15313429388797664</v>
      </c>
      <c r="Q171" s="97"/>
      <c r="R171" s="97"/>
      <c r="S171" s="97"/>
      <c r="T171" s="97"/>
      <c r="U171" s="97"/>
      <c r="V171" s="97"/>
      <c r="W171" s="91">
        <v>-7.3277274338822904</v>
      </c>
      <c r="X171" s="91">
        <v>0.4664023431348811</v>
      </c>
    </row>
    <row r="172" spans="1:24" x14ac:dyDescent="0.2">
      <c r="A172" s="88" t="s">
        <v>271</v>
      </c>
      <c r="B172" s="65" t="s">
        <v>818</v>
      </c>
      <c r="C172" s="89" t="s">
        <v>785</v>
      </c>
      <c r="D172" s="90">
        <v>0.52708333333333335</v>
      </c>
      <c r="E172" s="91">
        <v>1.3411359999999999</v>
      </c>
      <c r="F172" s="92">
        <v>-745</v>
      </c>
      <c r="G172" s="92">
        <v>-3601</v>
      </c>
      <c r="H172" s="93">
        <v>1245828971.9731388</v>
      </c>
      <c r="I172" s="94">
        <v>0.4874152335361796</v>
      </c>
      <c r="J172" s="93">
        <v>2545169.8682792829</v>
      </c>
      <c r="K172" s="94">
        <v>0.48143980443565254</v>
      </c>
      <c r="L172" s="95">
        <v>2.0429644682421044E-3</v>
      </c>
      <c r="M172" s="94">
        <v>1.1870496741925916E-2</v>
      </c>
      <c r="N172" s="91"/>
      <c r="O172" s="91">
        <v>18.878382687247619</v>
      </c>
      <c r="P172" s="91">
        <v>0.11870496741925916</v>
      </c>
      <c r="Q172" s="97"/>
      <c r="R172" s="97"/>
      <c r="S172" s="97"/>
      <c r="T172" s="97"/>
      <c r="U172" s="97"/>
      <c r="V172" s="97"/>
      <c r="W172" s="91">
        <v>-7.1591152558597813</v>
      </c>
      <c r="X172" s="91">
        <v>0.4664023431348811</v>
      </c>
    </row>
    <row r="173" spans="1:24" x14ac:dyDescent="0.2">
      <c r="A173" s="88" t="s">
        <v>272</v>
      </c>
      <c r="B173" s="65" t="s">
        <v>819</v>
      </c>
      <c r="C173" s="89" t="s">
        <v>785</v>
      </c>
      <c r="D173" s="90">
        <v>0.52916666666666667</v>
      </c>
      <c r="E173" s="91">
        <v>1.3429010000000001</v>
      </c>
      <c r="F173" s="92">
        <v>-780</v>
      </c>
      <c r="G173" s="92">
        <v>-3636</v>
      </c>
      <c r="H173" s="93">
        <v>1244192456.2985466</v>
      </c>
      <c r="I173" s="94">
        <v>0.52000004216043405</v>
      </c>
      <c r="J173" s="93">
        <v>2542380.9708700171</v>
      </c>
      <c r="K173" s="94">
        <v>0.50999817603245701</v>
      </c>
      <c r="L173" s="95">
        <v>2.0434188669081099E-3</v>
      </c>
      <c r="M173" s="94">
        <v>1.3848791085632325E-2</v>
      </c>
      <c r="N173" s="91"/>
      <c r="O173" s="91">
        <v>19.071281317578624</v>
      </c>
      <c r="P173" s="91">
        <v>0.13848791085632325</v>
      </c>
      <c r="Q173" s="97"/>
      <c r="R173" s="97"/>
      <c r="S173" s="97"/>
      <c r="T173" s="97"/>
      <c r="U173" s="97"/>
      <c r="V173" s="97"/>
      <c r="W173" s="91">
        <v>-6.9711461615518582</v>
      </c>
      <c r="X173" s="91">
        <v>0.4664023431348811</v>
      </c>
    </row>
    <row r="174" spans="1:24" x14ac:dyDescent="0.2">
      <c r="A174" s="88" t="s">
        <v>550</v>
      </c>
      <c r="B174" s="65" t="s">
        <v>571</v>
      </c>
      <c r="C174" s="89" t="s">
        <v>785</v>
      </c>
      <c r="D174" s="90">
        <v>0.53263888888888888</v>
      </c>
      <c r="E174" s="91">
        <v>1.3315980000000001</v>
      </c>
      <c r="F174" s="92">
        <v>-3162</v>
      </c>
      <c r="G174" s="92">
        <v>-4970</v>
      </c>
      <c r="H174" s="93">
        <v>1237181071.7615788</v>
      </c>
      <c r="I174" s="94">
        <v>0.4454653542574476</v>
      </c>
      <c r="J174" s="93">
        <v>2539954.0870307991</v>
      </c>
      <c r="K174" s="94">
        <v>0.44130893064799076</v>
      </c>
      <c r="L174" s="95">
        <v>2.0530246423686583E-3</v>
      </c>
      <c r="M174" s="94">
        <v>1.036290550362353E-2</v>
      </c>
      <c r="N174" s="91"/>
      <c r="O174" s="60">
        <v>23.990963317805036</v>
      </c>
      <c r="P174" s="60">
        <v>9.0516617992009246E-2</v>
      </c>
      <c r="Q174" s="96"/>
      <c r="R174" s="96"/>
      <c r="S174" s="96"/>
      <c r="T174" s="96"/>
      <c r="U174" s="96"/>
      <c r="V174" s="96"/>
      <c r="W174" s="91"/>
      <c r="X174" s="91"/>
    </row>
    <row r="175" spans="1:24" x14ac:dyDescent="0.2">
      <c r="A175" s="88" t="s">
        <v>551</v>
      </c>
      <c r="B175" s="65" t="s">
        <v>571</v>
      </c>
      <c r="C175" s="89" t="s">
        <v>785</v>
      </c>
      <c r="D175" s="90">
        <v>0.53472222222222221</v>
      </c>
      <c r="E175" s="91">
        <v>1.3266789999999999</v>
      </c>
      <c r="F175" s="92">
        <v>-3089</v>
      </c>
      <c r="G175" s="92">
        <v>-4962</v>
      </c>
      <c r="H175" s="93">
        <v>1234928472.8057666</v>
      </c>
      <c r="I175" s="94">
        <v>0.47088653895858101</v>
      </c>
      <c r="J175" s="93">
        <v>2536179.3226623698</v>
      </c>
      <c r="K175" s="94">
        <v>0.4669469816249841</v>
      </c>
      <c r="L175" s="95">
        <v>2.0537128441095046E-3</v>
      </c>
      <c r="M175" s="94">
        <v>1.1628569333819248E-2</v>
      </c>
      <c r="N175" s="91"/>
      <c r="O175" s="60">
        <v>24.125627257222781</v>
      </c>
      <c r="P175" s="60">
        <v>0.14796993347501902</v>
      </c>
      <c r="Q175" s="99"/>
      <c r="R175" s="99"/>
      <c r="S175" s="99"/>
      <c r="T175" s="99"/>
      <c r="U175" s="99"/>
      <c r="V175" s="99"/>
      <c r="W175" s="91"/>
      <c r="X175" s="91"/>
    </row>
    <row r="176" spans="1:24" x14ac:dyDescent="0.2">
      <c r="A176" s="88" t="s">
        <v>552</v>
      </c>
      <c r="B176" s="65" t="s">
        <v>571</v>
      </c>
      <c r="C176" s="89" t="s">
        <v>785</v>
      </c>
      <c r="D176" s="90">
        <v>0.53680555555555554</v>
      </c>
      <c r="E176" s="91">
        <v>1.3208209999999998</v>
      </c>
      <c r="F176" s="92">
        <v>-3412</v>
      </c>
      <c r="G176" s="92">
        <v>-4967</v>
      </c>
      <c r="H176" s="93">
        <v>1229771419.827702</v>
      </c>
      <c r="I176" s="94">
        <v>0.49535631493346721</v>
      </c>
      <c r="J176" s="93">
        <v>2524729.084361441</v>
      </c>
      <c r="K176" s="94">
        <v>0.48836369020288994</v>
      </c>
      <c r="L176" s="95">
        <v>2.0530204217703942E-3</v>
      </c>
      <c r="M176" s="94">
        <v>1.2666108017040009E-2</v>
      </c>
      <c r="N176" s="91"/>
      <c r="O176" s="60">
        <v>23.978308129194879</v>
      </c>
      <c r="P176" s="60">
        <v>0.15313429388797664</v>
      </c>
      <c r="Q176" s="99"/>
      <c r="R176" s="99"/>
      <c r="S176" s="96"/>
      <c r="T176" s="96"/>
      <c r="U176" s="96" t="s">
        <v>504</v>
      </c>
      <c r="V176" s="96"/>
      <c r="W176" s="91"/>
      <c r="X176" s="91"/>
    </row>
    <row r="177" spans="1:24" x14ac:dyDescent="0.2">
      <c r="A177" s="88" t="s">
        <v>553</v>
      </c>
      <c r="B177" s="65" t="s">
        <v>571</v>
      </c>
      <c r="C177" s="89" t="s">
        <v>785</v>
      </c>
      <c r="D177" s="90">
        <v>0.53888888888888886</v>
      </c>
      <c r="E177" s="91">
        <v>1.316954</v>
      </c>
      <c r="F177" s="92">
        <v>-3226</v>
      </c>
      <c r="G177" s="92">
        <v>-5026</v>
      </c>
      <c r="H177" s="93">
        <v>1215975098.9481351</v>
      </c>
      <c r="I177" s="94">
        <v>0.4608637856223986</v>
      </c>
      <c r="J177" s="93">
        <v>2497222.0226944024</v>
      </c>
      <c r="K177" s="94">
        <v>0.45639295089155052</v>
      </c>
      <c r="L177" s="95">
        <v>2.0536869054732037E-3</v>
      </c>
      <c r="M177" s="94">
        <v>1.1315690569928816E-2</v>
      </c>
      <c r="N177" s="91"/>
      <c r="O177" s="60">
        <v>24.062489646186513</v>
      </c>
      <c r="P177" s="60">
        <v>0.11870496741925916</v>
      </c>
      <c r="Q177" s="96">
        <v>24.039347087602302</v>
      </c>
      <c r="R177" s="96">
        <v>6.8426576978101811E-2</v>
      </c>
      <c r="S177" s="96">
        <v>24.1347905185747</v>
      </c>
      <c r="T177" s="96">
        <v>0.23320117156744055</v>
      </c>
      <c r="U177" s="96">
        <v>-4.5452026616482097</v>
      </c>
      <c r="V177" s="96"/>
      <c r="W177" s="91"/>
      <c r="X177" s="91"/>
    </row>
    <row r="178" spans="1:24" x14ac:dyDescent="0.2">
      <c r="A178" s="88" t="s">
        <v>273</v>
      </c>
      <c r="B178" s="65" t="s">
        <v>820</v>
      </c>
      <c r="C178" s="89" t="s">
        <v>785</v>
      </c>
      <c r="D178" s="90">
        <v>0.54236111111111118</v>
      </c>
      <c r="E178" s="91">
        <v>1.3132360000000001</v>
      </c>
      <c r="F178" s="92">
        <v>-823</v>
      </c>
      <c r="G178" s="92">
        <v>-3676</v>
      </c>
      <c r="H178" s="93">
        <v>1211001171.9225774</v>
      </c>
      <c r="I178" s="94">
        <v>0.46529505843169167</v>
      </c>
      <c r="J178" s="93">
        <v>2476025.130798575</v>
      </c>
      <c r="K178" s="94">
        <v>0.4590827852251877</v>
      </c>
      <c r="L178" s="95">
        <v>2.0446214600553943E-3</v>
      </c>
      <c r="M178" s="94">
        <v>1.2549585129390448E-2</v>
      </c>
      <c r="N178" s="91"/>
      <c r="O178" s="91">
        <v>19.633034980804489</v>
      </c>
      <c r="P178" s="91">
        <v>0.13848791085632325</v>
      </c>
      <c r="Q178" s="97"/>
      <c r="R178" s="97"/>
      <c r="S178" s="97"/>
      <c r="T178" s="97"/>
      <c r="U178" s="97"/>
      <c r="V178" s="97"/>
      <c r="W178" s="91">
        <v>-6.2877518461578106</v>
      </c>
      <c r="X178" s="91">
        <v>0.24403039512338007</v>
      </c>
    </row>
    <row r="179" spans="1:24" x14ac:dyDescent="0.2">
      <c r="A179" s="88" t="s">
        <v>274</v>
      </c>
      <c r="B179" s="65" t="s">
        <v>821</v>
      </c>
      <c r="C179" s="89" t="s">
        <v>785</v>
      </c>
      <c r="D179" s="90">
        <v>0.54513888888888895</v>
      </c>
      <c r="E179" s="91">
        <v>1.3050120000000001</v>
      </c>
      <c r="F179" s="92">
        <v>-823</v>
      </c>
      <c r="G179" s="92">
        <v>-3711</v>
      </c>
      <c r="H179" s="93">
        <v>1209307993.535491</v>
      </c>
      <c r="I179" s="94">
        <v>0.44681806258656331</v>
      </c>
      <c r="J179" s="93">
        <v>2470506.1104046744</v>
      </c>
      <c r="K179" s="94">
        <v>0.44284306309955512</v>
      </c>
      <c r="L179" s="95">
        <v>2.0429159865337858E-3</v>
      </c>
      <c r="M179" s="94">
        <v>9.1753817174828958E-3</v>
      </c>
      <c r="N179" s="91"/>
      <c r="O179" s="91">
        <v>18.974588404682137</v>
      </c>
      <c r="P179" s="91">
        <v>0.1036290550362353</v>
      </c>
      <c r="Q179" s="97"/>
      <c r="R179" s="97"/>
      <c r="S179" s="97"/>
      <c r="T179" s="97"/>
      <c r="U179" s="97"/>
      <c r="V179" s="97"/>
      <c r="W179" s="91">
        <v>-6.9294596027724698</v>
      </c>
      <c r="X179" s="91">
        <v>0.24403039512338007</v>
      </c>
    </row>
    <row r="180" spans="1:24" x14ac:dyDescent="0.2">
      <c r="A180" s="88" t="s">
        <v>275</v>
      </c>
      <c r="B180" s="65" t="s">
        <v>822</v>
      </c>
      <c r="C180" s="89" t="s">
        <v>785</v>
      </c>
      <c r="D180" s="90">
        <v>0.54722222222222217</v>
      </c>
      <c r="E180" s="91">
        <v>1.3041860000000001</v>
      </c>
      <c r="F180" s="92">
        <v>-823</v>
      </c>
      <c r="G180" s="92">
        <v>-3746</v>
      </c>
      <c r="H180" s="93">
        <v>1206501643.2503912</v>
      </c>
      <c r="I180" s="94">
        <v>0.45534843250473456</v>
      </c>
      <c r="J180" s="93">
        <v>2465202.1432523462</v>
      </c>
      <c r="K180" s="94">
        <v>0.44875164921874294</v>
      </c>
      <c r="L180" s="95">
        <v>2.0432765831068932E-3</v>
      </c>
      <c r="M180" s="94">
        <v>1.5495271793964035E-2</v>
      </c>
      <c r="N180" s="91"/>
      <c r="O180" s="91">
        <v>18.867454868690903</v>
      </c>
      <c r="P180" s="91">
        <v>0.11628569333819248</v>
      </c>
      <c r="Q180" s="97"/>
      <c r="R180" s="97"/>
      <c r="S180" s="97"/>
      <c r="T180" s="97"/>
      <c r="U180" s="97"/>
      <c r="V180" s="97"/>
      <c r="W180" s="91">
        <v>-7.0338696240743879</v>
      </c>
      <c r="X180" s="91">
        <v>0.24403039512338007</v>
      </c>
    </row>
    <row r="181" spans="1:24" x14ac:dyDescent="0.2">
      <c r="A181" s="88" t="s">
        <v>276</v>
      </c>
      <c r="B181" s="65" t="s">
        <v>823</v>
      </c>
      <c r="C181" s="89" t="s">
        <v>785</v>
      </c>
      <c r="D181" s="90">
        <v>0.5493055555555556</v>
      </c>
      <c r="E181" s="91">
        <v>1.3024959999999999</v>
      </c>
      <c r="F181" s="92">
        <v>-858</v>
      </c>
      <c r="G181" s="92">
        <v>-3781</v>
      </c>
      <c r="H181" s="93">
        <v>1197773378.8319056</v>
      </c>
      <c r="I181" s="94">
        <v>0.46405439753343047</v>
      </c>
      <c r="J181" s="93">
        <v>2446650.1489987476</v>
      </c>
      <c r="K181" s="94">
        <v>0.45914149342532595</v>
      </c>
      <c r="L181" s="95">
        <v>2.0426744504074505E-3</v>
      </c>
      <c r="M181" s="94">
        <v>1.0364564260005997E-2</v>
      </c>
      <c r="N181" s="91"/>
      <c r="O181" s="91">
        <v>18.679548782278175</v>
      </c>
      <c r="P181" s="91">
        <v>0.12666108017040009</v>
      </c>
      <c r="Q181" s="97"/>
      <c r="R181" s="97"/>
      <c r="S181" s="97"/>
      <c r="T181" s="97"/>
      <c r="U181" s="97"/>
      <c r="V181" s="97"/>
      <c r="W181" s="91">
        <v>-7.2169988217022816</v>
      </c>
      <c r="X181" s="91">
        <v>0.24403039512338007</v>
      </c>
    </row>
    <row r="182" spans="1:24" x14ac:dyDescent="0.2">
      <c r="A182" s="88" t="s">
        <v>277</v>
      </c>
      <c r="B182" s="65" t="s">
        <v>824</v>
      </c>
      <c r="C182" s="89" t="s">
        <v>785</v>
      </c>
      <c r="D182" s="90">
        <v>0.55138888888888882</v>
      </c>
      <c r="E182" s="91">
        <v>1.296789</v>
      </c>
      <c r="F182" s="92">
        <v>-893</v>
      </c>
      <c r="G182" s="92">
        <v>-3816</v>
      </c>
      <c r="H182" s="93">
        <v>1192539986.1006911</v>
      </c>
      <c r="I182" s="94">
        <v>0.48890133363741001</v>
      </c>
      <c r="J182" s="93">
        <v>2438804.4185166131</v>
      </c>
      <c r="K182" s="94">
        <v>0.48171941699117032</v>
      </c>
      <c r="L182" s="95">
        <v>2.0450641861118248E-3</v>
      </c>
      <c r="M182" s="94">
        <v>9.6751128975573839E-3</v>
      </c>
      <c r="N182" s="91"/>
      <c r="O182" s="91">
        <v>19.729173517658793</v>
      </c>
      <c r="P182" s="91">
        <v>0.11315690569928816</v>
      </c>
      <c r="Q182" s="97"/>
      <c r="R182" s="97"/>
      <c r="S182" s="97"/>
      <c r="T182" s="97"/>
      <c r="U182" s="97"/>
      <c r="V182" s="97"/>
      <c r="W182" s="91">
        <v>-6.1940573126203713</v>
      </c>
      <c r="X182" s="91">
        <v>0.24403039512338007</v>
      </c>
    </row>
    <row r="183" spans="1:24" x14ac:dyDescent="0.2">
      <c r="A183" s="88" t="s">
        <v>84</v>
      </c>
      <c r="B183" s="65" t="s">
        <v>825</v>
      </c>
      <c r="C183" s="89" t="s">
        <v>785</v>
      </c>
      <c r="D183" s="90">
        <v>0.55555555555555558</v>
      </c>
      <c r="E183" s="91">
        <v>1.292921</v>
      </c>
      <c r="F183" s="92">
        <v>-920</v>
      </c>
      <c r="G183" s="92">
        <v>436</v>
      </c>
      <c r="H183" s="93">
        <v>1195416726.4568944</v>
      </c>
      <c r="I183" s="94">
        <v>0.46388910596754296</v>
      </c>
      <c r="J183" s="93">
        <v>2444507.2849224918</v>
      </c>
      <c r="K183" s="94">
        <v>0.45742850818234054</v>
      </c>
      <c r="L183" s="95">
        <v>2.0449116028092287E-3</v>
      </c>
      <c r="M183" s="94">
        <v>1.2647606383232977E-2</v>
      </c>
      <c r="N183" s="91"/>
      <c r="O183" s="91">
        <v>19.975687118471086</v>
      </c>
      <c r="P183" s="91">
        <v>0.12549585129390448</v>
      </c>
      <c r="Q183" s="97"/>
      <c r="R183" s="97"/>
      <c r="S183" s="97"/>
      <c r="T183" s="97"/>
      <c r="U183" s="97"/>
      <c r="V183" s="97"/>
      <c r="W183" s="91">
        <v>-5.9538105021899801</v>
      </c>
      <c r="X183" s="91">
        <v>0.24403039512338007</v>
      </c>
    </row>
    <row r="184" spans="1:24" x14ac:dyDescent="0.2">
      <c r="A184" s="88" t="s">
        <v>83</v>
      </c>
      <c r="B184" s="65" t="s">
        <v>826</v>
      </c>
      <c r="C184" s="89" t="s">
        <v>785</v>
      </c>
      <c r="D184" s="90">
        <v>0.55694444444444446</v>
      </c>
      <c r="E184" s="91">
        <v>1.290743</v>
      </c>
      <c r="F184" s="92">
        <v>-920</v>
      </c>
      <c r="G184" s="92">
        <v>471</v>
      </c>
      <c r="H184" s="93">
        <v>1176827347.6577413</v>
      </c>
      <c r="I184" s="94">
        <v>0.50659689686315823</v>
      </c>
      <c r="J184" s="93">
        <v>2407512.8857223289</v>
      </c>
      <c r="K184" s="94">
        <v>0.49912442208316438</v>
      </c>
      <c r="L184" s="95">
        <v>2.0457803853436906E-3</v>
      </c>
      <c r="M184" s="94">
        <v>1.0631774977792564E-2</v>
      </c>
      <c r="N184" s="91"/>
      <c r="O184" s="91">
        <v>20.129094422573822</v>
      </c>
      <c r="P184" s="91">
        <v>9.1753817174828958E-2</v>
      </c>
      <c r="Q184" s="97"/>
      <c r="R184" s="97"/>
      <c r="S184" s="97"/>
      <c r="T184" s="97"/>
      <c r="U184" s="97"/>
      <c r="V184" s="97"/>
      <c r="W184" s="91">
        <v>-5.8043030697969691</v>
      </c>
      <c r="X184" s="91">
        <v>0.24403039512338007</v>
      </c>
    </row>
    <row r="185" spans="1:24" x14ac:dyDescent="0.2">
      <c r="A185" s="88" t="s">
        <v>82</v>
      </c>
      <c r="B185" s="65" t="s">
        <v>827</v>
      </c>
      <c r="C185" s="89" t="s">
        <v>785</v>
      </c>
      <c r="D185" s="90">
        <v>0.55902777777777779</v>
      </c>
      <c r="E185" s="91">
        <v>1.2890159999999999</v>
      </c>
      <c r="F185" s="92">
        <v>-920</v>
      </c>
      <c r="G185" s="92">
        <v>576</v>
      </c>
      <c r="H185" s="93">
        <v>1193714293.4637427</v>
      </c>
      <c r="I185" s="94">
        <v>0.47414597480030163</v>
      </c>
      <c r="J185" s="93">
        <v>2442015.3657992058</v>
      </c>
      <c r="K185" s="94">
        <v>0.46508108068984688</v>
      </c>
      <c r="L185" s="95">
        <v>2.0457454165088407E-3</v>
      </c>
      <c r="M185" s="94">
        <v>1.3414363341920039E-2</v>
      </c>
      <c r="N185" s="91"/>
      <c r="O185" s="91">
        <v>20.093923684612712</v>
      </c>
      <c r="P185" s="91">
        <v>0.15495271793964036</v>
      </c>
      <c r="Q185" s="97"/>
      <c r="R185" s="97"/>
      <c r="S185" s="97"/>
      <c r="T185" s="97"/>
      <c r="U185" s="97"/>
      <c r="V185" s="97"/>
      <c r="W185" s="91">
        <v>-5.8385797084400526</v>
      </c>
      <c r="X185" s="91">
        <v>0.24403039512338007</v>
      </c>
    </row>
    <row r="186" spans="1:24" x14ac:dyDescent="0.2">
      <c r="A186" s="88" t="s">
        <v>81</v>
      </c>
      <c r="B186" s="65" t="s">
        <v>828</v>
      </c>
      <c r="C186" s="89" t="s">
        <v>785</v>
      </c>
      <c r="D186" s="90">
        <v>0.56111111111111112</v>
      </c>
      <c r="E186" s="91">
        <v>1.2883769999999999</v>
      </c>
      <c r="F186" s="92">
        <v>-920</v>
      </c>
      <c r="G186" s="92">
        <v>611</v>
      </c>
      <c r="H186" s="93">
        <v>1170978643.3742363</v>
      </c>
      <c r="I186" s="94">
        <v>0.47724902437610683</v>
      </c>
      <c r="J186" s="93">
        <v>2395410.9841682767</v>
      </c>
      <c r="K186" s="94">
        <v>0.47344828682627194</v>
      </c>
      <c r="L186" s="95">
        <v>2.0456560477081116E-3</v>
      </c>
      <c r="M186" s="94">
        <v>9.4261886024179318E-3</v>
      </c>
      <c r="N186" s="91"/>
      <c r="O186" s="91">
        <v>20.164297173598911</v>
      </c>
      <c r="P186" s="91">
        <v>0.10364564260005997</v>
      </c>
      <c r="Q186" s="97"/>
      <c r="R186" s="97"/>
      <c r="S186" s="97"/>
      <c r="T186" s="97"/>
      <c r="U186" s="97"/>
      <c r="V186" s="97"/>
      <c r="W186" s="91">
        <v>-5.7699952319158907</v>
      </c>
      <c r="X186" s="91">
        <v>0.24403039512338007</v>
      </c>
    </row>
    <row r="187" spans="1:24" x14ac:dyDescent="0.2">
      <c r="A187" s="88" t="s">
        <v>80</v>
      </c>
      <c r="B187" s="65" t="s">
        <v>829</v>
      </c>
      <c r="C187" s="89" t="s">
        <v>785</v>
      </c>
      <c r="D187" s="90">
        <v>0.56319444444444444</v>
      </c>
      <c r="E187" s="91">
        <v>1.285711</v>
      </c>
      <c r="F187" s="92">
        <v>-920</v>
      </c>
      <c r="G187" s="92">
        <v>646</v>
      </c>
      <c r="H187" s="93">
        <v>1184261111.5148301</v>
      </c>
      <c r="I187" s="94">
        <v>0.49783951559227269</v>
      </c>
      <c r="J187" s="93">
        <v>2422891.5949175409</v>
      </c>
      <c r="K187" s="94">
        <v>0.48875238339002014</v>
      </c>
      <c r="L187" s="95">
        <v>2.0459278338841444E-3</v>
      </c>
      <c r="M187" s="94">
        <v>1.5040019894349678E-2</v>
      </c>
      <c r="N187" s="91"/>
      <c r="O187" s="91">
        <v>20.216759795008478</v>
      </c>
      <c r="P187" s="91">
        <v>9.6751128975573836E-2</v>
      </c>
      <c r="Q187" s="97"/>
      <c r="R187" s="97"/>
      <c r="S187" s="97"/>
      <c r="T187" s="97"/>
      <c r="U187" s="97"/>
      <c r="V187" s="97"/>
      <c r="W187" s="91">
        <v>-5.718866298587538</v>
      </c>
      <c r="X187" s="91">
        <v>0.24403039512338007</v>
      </c>
    </row>
    <row r="188" spans="1:24" x14ac:dyDescent="0.2">
      <c r="A188" s="88" t="s">
        <v>554</v>
      </c>
      <c r="B188" s="65" t="s">
        <v>571</v>
      </c>
      <c r="C188" s="89" t="s">
        <v>785</v>
      </c>
      <c r="D188" s="90">
        <v>0.56597222222222221</v>
      </c>
      <c r="E188" s="91">
        <v>1.280942</v>
      </c>
      <c r="F188" s="92">
        <v>-656</v>
      </c>
      <c r="G188" s="92">
        <v>3753</v>
      </c>
      <c r="H188" s="93">
        <v>1183753770.3666325</v>
      </c>
      <c r="I188" s="94">
        <v>0.44822444680743184</v>
      </c>
      <c r="J188" s="93">
        <v>2430607.8857708629</v>
      </c>
      <c r="K188" s="94">
        <v>0.44304201774763152</v>
      </c>
      <c r="L188" s="95">
        <v>2.0533145322900906E-3</v>
      </c>
      <c r="M188" s="94">
        <v>1.1325964226258214E-2</v>
      </c>
      <c r="N188" s="91"/>
      <c r="O188" s="60">
        <v>23.936929846925857</v>
      </c>
      <c r="P188" s="60">
        <v>0.12647606383232976</v>
      </c>
      <c r="Q188" s="96"/>
      <c r="R188" s="96"/>
      <c r="S188" s="96"/>
      <c r="T188" s="96"/>
      <c r="U188" s="96"/>
      <c r="V188" s="96"/>
      <c r="W188" s="91"/>
      <c r="X188" s="91"/>
    </row>
    <row r="189" spans="1:24" x14ac:dyDescent="0.2">
      <c r="A189" s="88" t="s">
        <v>555</v>
      </c>
      <c r="B189" s="65" t="s">
        <v>571</v>
      </c>
      <c r="C189" s="89" t="s">
        <v>785</v>
      </c>
      <c r="D189" s="90">
        <v>0.56805555555555554</v>
      </c>
      <c r="E189" s="91">
        <v>1.2764359999999999</v>
      </c>
      <c r="F189" s="92">
        <v>-567</v>
      </c>
      <c r="G189" s="92">
        <v>3811</v>
      </c>
      <c r="H189" s="93">
        <v>1177695053.4632106</v>
      </c>
      <c r="I189" s="94">
        <v>0.47166491413099504</v>
      </c>
      <c r="J189" s="93">
        <v>2417599.3244095859</v>
      </c>
      <c r="K189" s="94">
        <v>0.46458251792954375</v>
      </c>
      <c r="L189" s="95">
        <v>2.0528358969728747E-3</v>
      </c>
      <c r="M189" s="94">
        <v>1.1771245207238734E-2</v>
      </c>
      <c r="N189" s="91"/>
      <c r="O189" s="60">
        <v>23.971458083364539</v>
      </c>
      <c r="P189" s="60">
        <v>0.10631774977792564</v>
      </c>
      <c r="Q189" s="99"/>
      <c r="R189" s="99"/>
      <c r="S189" s="99"/>
      <c r="T189" s="99"/>
      <c r="U189" s="99"/>
      <c r="V189" s="99"/>
      <c r="W189" s="91"/>
      <c r="X189" s="91"/>
    </row>
    <row r="190" spans="1:24" x14ac:dyDescent="0.2">
      <c r="A190" s="88" t="s">
        <v>556</v>
      </c>
      <c r="B190" s="65" t="s">
        <v>571</v>
      </c>
      <c r="C190" s="89" t="s">
        <v>785</v>
      </c>
      <c r="D190" s="90">
        <v>0.5708333333333333</v>
      </c>
      <c r="E190" s="91">
        <v>1.2741830000000001</v>
      </c>
      <c r="F190" s="92">
        <v>-3370</v>
      </c>
      <c r="G190" s="92">
        <v>3673</v>
      </c>
      <c r="H190" s="93">
        <v>1174151229.1881394</v>
      </c>
      <c r="I190" s="94">
        <v>0.39006736593267993</v>
      </c>
      <c r="J190" s="93">
        <v>2411074.4411333604</v>
      </c>
      <c r="K190" s="94">
        <v>0.385527598607533</v>
      </c>
      <c r="L190" s="95">
        <v>2.0534686398469668E-3</v>
      </c>
      <c r="M190" s="94">
        <v>1.023436068496519E-2</v>
      </c>
      <c r="N190" s="91"/>
      <c r="O190" s="60">
        <v>24.137339524078261</v>
      </c>
      <c r="P190" s="60">
        <v>0.13414363341920038</v>
      </c>
      <c r="Q190" s="99"/>
      <c r="R190" s="99"/>
      <c r="S190" s="96"/>
      <c r="T190" s="96"/>
      <c r="U190" s="96" t="s">
        <v>504</v>
      </c>
      <c r="V190" s="96"/>
      <c r="W190" s="91"/>
      <c r="X190" s="91"/>
    </row>
    <row r="191" spans="1:24" x14ac:dyDescent="0.2">
      <c r="A191" s="88" t="s">
        <v>557</v>
      </c>
      <c r="B191" s="65" t="s">
        <v>571</v>
      </c>
      <c r="C191" s="89" t="s">
        <v>785</v>
      </c>
      <c r="D191" s="90">
        <v>0.57291666666666663</v>
      </c>
      <c r="E191" s="91">
        <v>1.273282</v>
      </c>
      <c r="F191" s="92">
        <v>-3556</v>
      </c>
      <c r="G191" s="92">
        <v>3808</v>
      </c>
      <c r="H191" s="93">
        <v>1172756700.6848328</v>
      </c>
      <c r="I191" s="94">
        <v>0.44020738411051902</v>
      </c>
      <c r="J191" s="93">
        <v>2407739.8782772445</v>
      </c>
      <c r="K191" s="94">
        <v>0.43275649561722174</v>
      </c>
      <c r="L191" s="95">
        <v>2.0530730489107174E-3</v>
      </c>
      <c r="M191" s="94">
        <v>1.2458171467477996E-2</v>
      </c>
      <c r="N191" s="91"/>
      <c r="O191" s="60">
        <v>23.753929679263706</v>
      </c>
      <c r="P191" s="60">
        <v>9.4261886024179314E-2</v>
      </c>
      <c r="Q191" s="96">
        <v>23.949914283408091</v>
      </c>
      <c r="R191" s="96">
        <v>0.15723752394517337</v>
      </c>
      <c r="S191" s="96">
        <v>23.9946306855052</v>
      </c>
      <c r="T191" s="96">
        <v>0.12201519756169003</v>
      </c>
      <c r="U191" s="96">
        <v>-4.6814826047378331</v>
      </c>
      <c r="V191" s="96"/>
      <c r="W191" s="91"/>
      <c r="X191" s="91"/>
    </row>
    <row r="192" spans="1:24" x14ac:dyDescent="0.2">
      <c r="A192" s="88" t="s">
        <v>79</v>
      </c>
      <c r="B192" s="65" t="s">
        <v>830</v>
      </c>
      <c r="C192" s="89" t="s">
        <v>785</v>
      </c>
      <c r="D192" s="90">
        <v>0.57708333333333328</v>
      </c>
      <c r="E192" s="91">
        <v>1.2626549999999999</v>
      </c>
      <c r="F192" s="92">
        <v>-922</v>
      </c>
      <c r="G192" s="92">
        <v>695</v>
      </c>
      <c r="H192" s="93">
        <v>1138483082.8626027</v>
      </c>
      <c r="I192" s="94">
        <v>0.42034756525617967</v>
      </c>
      <c r="J192" s="93">
        <v>2327604.5660593468</v>
      </c>
      <c r="K192" s="94">
        <v>0.41567457613438624</v>
      </c>
      <c r="L192" s="95">
        <v>2.0444866569414273E-3</v>
      </c>
      <c r="M192" s="94">
        <v>9.4172362660655817E-3</v>
      </c>
      <c r="N192" s="91"/>
      <c r="O192" s="91">
        <v>19.589384694121303</v>
      </c>
      <c r="P192" s="91">
        <v>0.15040019894349677</v>
      </c>
      <c r="Q192" s="97"/>
      <c r="R192" s="97"/>
      <c r="S192" s="97"/>
      <c r="T192" s="97"/>
      <c r="U192" s="97"/>
      <c r="V192" s="97"/>
      <c r="W192" s="91">
        <v>-6.2718916988925058</v>
      </c>
      <c r="X192" s="91">
        <v>0.22551836228336486</v>
      </c>
    </row>
    <row r="193" spans="1:24" x14ac:dyDescent="0.2">
      <c r="A193" s="88" t="s">
        <v>78</v>
      </c>
      <c r="B193" s="65" t="s">
        <v>831</v>
      </c>
      <c r="C193" s="89" t="s">
        <v>785</v>
      </c>
      <c r="D193" s="90">
        <v>0.57916666666666672</v>
      </c>
      <c r="E193" s="91">
        <v>1.2610779999999999</v>
      </c>
      <c r="F193" s="92">
        <v>-922</v>
      </c>
      <c r="G193" s="92">
        <v>730</v>
      </c>
      <c r="H193" s="93">
        <v>1145443183.2487743</v>
      </c>
      <c r="I193" s="94">
        <v>0.43566498519548413</v>
      </c>
      <c r="J193" s="93">
        <v>2342019.5882392912</v>
      </c>
      <c r="K193" s="94">
        <v>0.42657410601751572</v>
      </c>
      <c r="L193" s="95">
        <v>2.0446562359967045E-3</v>
      </c>
      <c r="M193" s="94">
        <v>1.4250822482090536E-2</v>
      </c>
      <c r="N193" s="91"/>
      <c r="O193" s="91">
        <v>19.677168401756706</v>
      </c>
      <c r="P193" s="91">
        <v>0.11325964226258214</v>
      </c>
      <c r="Q193" s="97"/>
      <c r="R193" s="97"/>
      <c r="S193" s="97"/>
      <c r="T193" s="97"/>
      <c r="U193" s="97"/>
      <c r="V193" s="97"/>
      <c r="W193" s="91">
        <v>-6.1863345726240855</v>
      </c>
      <c r="X193" s="91">
        <v>0.22551836228336486</v>
      </c>
    </row>
    <row r="194" spans="1:24" x14ac:dyDescent="0.2">
      <c r="A194" s="88" t="s">
        <v>77</v>
      </c>
      <c r="B194" s="65" t="s">
        <v>832</v>
      </c>
      <c r="C194" s="89" t="s">
        <v>785</v>
      </c>
      <c r="D194" s="90">
        <v>0.58124999999999993</v>
      </c>
      <c r="E194" s="91">
        <v>1.2602139999999999</v>
      </c>
      <c r="F194" s="92">
        <v>-922</v>
      </c>
      <c r="G194" s="92">
        <v>765</v>
      </c>
      <c r="H194" s="93">
        <v>1147532267.7878914</v>
      </c>
      <c r="I194" s="94">
        <v>0.41181852799498431</v>
      </c>
      <c r="J194" s="93">
        <v>2346142.0487085162</v>
      </c>
      <c r="K194" s="94">
        <v>0.40442988239545752</v>
      </c>
      <c r="L194" s="95">
        <v>2.044522902342034E-3</v>
      </c>
      <c r="M194" s="94">
        <v>1.6920277118999676E-2</v>
      </c>
      <c r="N194" s="91"/>
      <c r="O194" s="91">
        <v>19.563293414133209</v>
      </c>
      <c r="P194" s="91">
        <v>0.11771245207238734</v>
      </c>
      <c r="Q194" s="97"/>
      <c r="R194" s="97"/>
      <c r="S194" s="97"/>
      <c r="T194" s="97"/>
      <c r="U194" s="97"/>
      <c r="V194" s="97"/>
      <c r="W194" s="91">
        <v>-6.297321189131412</v>
      </c>
      <c r="X194" s="91">
        <v>0.22551836228336486</v>
      </c>
    </row>
    <row r="195" spans="1:24" x14ac:dyDescent="0.2">
      <c r="A195" s="88" t="s">
        <v>76</v>
      </c>
      <c r="B195" s="65" t="s">
        <v>833</v>
      </c>
      <c r="C195" s="89" t="s">
        <v>785</v>
      </c>
      <c r="D195" s="90">
        <v>0.58333333333333337</v>
      </c>
      <c r="E195" s="91">
        <v>1.258111</v>
      </c>
      <c r="F195" s="92">
        <v>-922</v>
      </c>
      <c r="G195" s="92">
        <v>800</v>
      </c>
      <c r="H195" s="93">
        <v>1144841508.9859338</v>
      </c>
      <c r="I195" s="94">
        <v>0.41726672626909495</v>
      </c>
      <c r="J195" s="93">
        <v>2340752.2252744585</v>
      </c>
      <c r="K195" s="94">
        <v>0.41170656953198259</v>
      </c>
      <c r="L195" s="95">
        <v>2.0446175032882157E-3</v>
      </c>
      <c r="M195" s="94">
        <v>1.4371878238953166E-2</v>
      </c>
      <c r="N195" s="91"/>
      <c r="O195" s="91">
        <v>19.842101834875336</v>
      </c>
      <c r="P195" s="91">
        <v>0.10234360684965191</v>
      </c>
      <c r="Q195" s="97"/>
      <c r="R195" s="97"/>
      <c r="S195" s="97"/>
      <c r="T195" s="97"/>
      <c r="U195" s="97"/>
      <c r="V195" s="97"/>
      <c r="W195" s="91">
        <v>-6.0255845776271553</v>
      </c>
      <c r="X195" s="91">
        <v>0.22551836228336486</v>
      </c>
    </row>
    <row r="196" spans="1:24" x14ac:dyDescent="0.2">
      <c r="A196" s="88" t="s">
        <v>75</v>
      </c>
      <c r="B196" s="65" t="s">
        <v>834</v>
      </c>
      <c r="C196" s="89" t="s">
        <v>785</v>
      </c>
      <c r="D196" s="90">
        <v>0.5854166666666667</v>
      </c>
      <c r="E196" s="91">
        <v>1.2563460000000002</v>
      </c>
      <c r="F196" s="92">
        <v>-922</v>
      </c>
      <c r="G196" s="92">
        <v>835</v>
      </c>
      <c r="H196" s="93">
        <v>1136325049.3589225</v>
      </c>
      <c r="I196" s="94">
        <v>0.44483075343380957</v>
      </c>
      <c r="J196" s="93">
        <v>2322898.8264528597</v>
      </c>
      <c r="K196" s="94">
        <v>0.44124021075197101</v>
      </c>
      <c r="L196" s="95">
        <v>2.0442267105921386E-3</v>
      </c>
      <c r="M196" s="94">
        <v>9.8550827709794619E-3</v>
      </c>
      <c r="N196" s="91"/>
      <c r="O196" s="91">
        <v>19.509627875821334</v>
      </c>
      <c r="P196" s="91">
        <v>0.12458171467477996</v>
      </c>
      <c r="Q196" s="97"/>
      <c r="R196" s="97"/>
      <c r="S196" s="97"/>
      <c r="T196" s="97"/>
      <c r="U196" s="97"/>
      <c r="V196" s="97"/>
      <c r="W196" s="91">
        <v>-6.3496255330840974</v>
      </c>
      <c r="X196" s="91">
        <v>0.22551836228336486</v>
      </c>
    </row>
    <row r="197" spans="1:24" x14ac:dyDescent="0.2">
      <c r="A197" s="88" t="s">
        <v>74</v>
      </c>
      <c r="B197" s="65" t="s">
        <v>835</v>
      </c>
      <c r="C197" s="89" t="s">
        <v>785</v>
      </c>
      <c r="D197" s="90">
        <v>0.58750000000000002</v>
      </c>
      <c r="E197" s="91">
        <v>1.2557829999999999</v>
      </c>
      <c r="F197" s="92">
        <v>-922</v>
      </c>
      <c r="G197" s="92">
        <v>870</v>
      </c>
      <c r="H197" s="93">
        <v>1119158355.9103279</v>
      </c>
      <c r="I197" s="94">
        <v>0.42185047276387355</v>
      </c>
      <c r="J197" s="93">
        <v>2287404.4612263516</v>
      </c>
      <c r="K197" s="94">
        <v>0.41428411285363426</v>
      </c>
      <c r="L197" s="95">
        <v>2.0438739864727779E-3</v>
      </c>
      <c r="M197" s="94">
        <v>1.3287511810846734E-2</v>
      </c>
      <c r="N197" s="91"/>
      <c r="O197" s="91">
        <v>19.221699393698223</v>
      </c>
      <c r="P197" s="91">
        <v>9.4172362660655817E-2</v>
      </c>
      <c r="Q197" s="88"/>
      <c r="R197" s="88"/>
      <c r="S197" s="88"/>
      <c r="T197" s="88"/>
      <c r="U197" s="88"/>
      <c r="V197" s="88"/>
      <c r="W197" s="91">
        <v>-6.630250881054037</v>
      </c>
      <c r="X197" s="91">
        <v>0.22551836228336486</v>
      </c>
    </row>
    <row r="198" spans="1:24" x14ac:dyDescent="0.2">
      <c r="A198" s="88" t="s">
        <v>73</v>
      </c>
      <c r="B198" s="65" t="s">
        <v>836</v>
      </c>
      <c r="C198" s="89" t="s">
        <v>785</v>
      </c>
      <c r="D198" s="90">
        <v>0.58958333333333335</v>
      </c>
      <c r="E198" s="91">
        <v>1.2533800000000002</v>
      </c>
      <c r="F198" s="92">
        <v>-922</v>
      </c>
      <c r="G198" s="92">
        <v>905</v>
      </c>
      <c r="H198" s="93">
        <v>1137243444.6540372</v>
      </c>
      <c r="I198" s="94">
        <v>0.43114449928895909</v>
      </c>
      <c r="J198" s="93">
        <v>2325524.0193746905</v>
      </c>
      <c r="K198" s="94">
        <v>0.43006625914144841</v>
      </c>
      <c r="L198" s="95">
        <v>2.0448798244417179E-3</v>
      </c>
      <c r="M198" s="94">
        <v>7.87413162884152E-3</v>
      </c>
      <c r="N198" s="91"/>
      <c r="O198" s="91">
        <v>19.792955729553753</v>
      </c>
      <c r="P198" s="91">
        <v>0.14250822482090536</v>
      </c>
      <c r="Q198" s="88"/>
      <c r="R198" s="88"/>
      <c r="S198" s="88"/>
      <c r="T198" s="88"/>
      <c r="U198" s="88"/>
      <c r="V198" s="88"/>
      <c r="W198" s="91">
        <v>-6.0734841213109139</v>
      </c>
      <c r="X198" s="91">
        <v>0.22551836228336486</v>
      </c>
    </row>
    <row r="199" spans="1:24" x14ac:dyDescent="0.2">
      <c r="A199" s="88" t="s">
        <v>72</v>
      </c>
      <c r="B199" s="65" t="s">
        <v>837</v>
      </c>
      <c r="C199" s="89" t="s">
        <v>785</v>
      </c>
      <c r="D199" s="90">
        <v>0.59166666666666667</v>
      </c>
      <c r="E199" s="91">
        <v>1.2523279999999999</v>
      </c>
      <c r="F199" s="92">
        <v>-887</v>
      </c>
      <c r="G199" s="92">
        <v>940</v>
      </c>
      <c r="H199" s="93">
        <v>1139239500.0342877</v>
      </c>
      <c r="I199" s="94">
        <v>0.44896639503535474</v>
      </c>
      <c r="J199" s="93">
        <v>2330542.4622164415</v>
      </c>
      <c r="K199" s="94">
        <v>0.44189514791850937</v>
      </c>
      <c r="L199" s="95">
        <v>2.0457128636203878E-3</v>
      </c>
      <c r="M199" s="94">
        <v>1.3483104102171529E-2</v>
      </c>
      <c r="N199" s="91"/>
      <c r="O199" s="91">
        <v>20.202586073442276</v>
      </c>
      <c r="P199" s="91">
        <v>0.16920277118999677</v>
      </c>
      <c r="Q199" s="88"/>
      <c r="R199" s="88"/>
      <c r="S199" s="88"/>
      <c r="T199" s="88"/>
      <c r="U199" s="88"/>
      <c r="V199" s="88"/>
      <c r="W199" s="91">
        <v>-5.6742438066844088</v>
      </c>
      <c r="X199" s="91">
        <v>0.22551836228336486</v>
      </c>
    </row>
    <row r="200" spans="1:24" x14ac:dyDescent="0.2">
      <c r="A200" s="88" t="s">
        <v>71</v>
      </c>
      <c r="B200" s="65" t="s">
        <v>838</v>
      </c>
      <c r="C200" s="89" t="s">
        <v>785</v>
      </c>
      <c r="D200" s="90">
        <v>0.59375</v>
      </c>
      <c r="E200" s="91">
        <v>1.2510140000000001</v>
      </c>
      <c r="F200" s="92">
        <v>-957</v>
      </c>
      <c r="G200" s="92">
        <v>975</v>
      </c>
      <c r="H200" s="93">
        <v>1127004833.0291791</v>
      </c>
      <c r="I200" s="94">
        <v>0.45612620344414068</v>
      </c>
      <c r="J200" s="93">
        <v>2304059.5121383015</v>
      </c>
      <c r="K200" s="94">
        <v>0.44908350150975079</v>
      </c>
      <c r="L200" s="95">
        <v>2.0444222227860138E-3</v>
      </c>
      <c r="M200" s="94">
        <v>1.2031145742797308E-2</v>
      </c>
      <c r="N200" s="91"/>
      <c r="O200" s="91">
        <v>19.560455758769855</v>
      </c>
      <c r="P200" s="91">
        <v>0.14371878238953165</v>
      </c>
      <c r="Q200" s="88"/>
      <c r="R200" s="88"/>
      <c r="S200" s="88"/>
      <c r="T200" s="88"/>
      <c r="U200" s="88"/>
      <c r="V200" s="88"/>
      <c r="W200" s="91">
        <v>-6.3000868690596965</v>
      </c>
      <c r="X200" s="91">
        <v>0.22551836228336486</v>
      </c>
    </row>
    <row r="201" spans="1:24" x14ac:dyDescent="0.2">
      <c r="A201" s="88" t="s">
        <v>70</v>
      </c>
      <c r="B201" s="65" t="s">
        <v>839</v>
      </c>
      <c r="C201" s="89" t="s">
        <v>785</v>
      </c>
      <c r="D201" s="90">
        <v>0.59583333333333333</v>
      </c>
      <c r="E201" s="91">
        <v>1.2485730000000002</v>
      </c>
      <c r="F201" s="92">
        <v>-922</v>
      </c>
      <c r="G201" s="92">
        <v>1010</v>
      </c>
      <c r="H201" s="93">
        <v>1124318366.8414488</v>
      </c>
      <c r="I201" s="94">
        <v>0.40548684257662493</v>
      </c>
      <c r="J201" s="93">
        <v>2299773.6383844069</v>
      </c>
      <c r="K201" s="94">
        <v>0.4027374632566581</v>
      </c>
      <c r="L201" s="95">
        <v>2.0454870675701469E-3</v>
      </c>
      <c r="M201" s="94">
        <v>9.2124013302485059E-3</v>
      </c>
      <c r="N201" s="91"/>
      <c r="O201" s="91">
        <v>19.951618223464472</v>
      </c>
      <c r="P201" s="91">
        <v>9.8550827709794619E-2</v>
      </c>
      <c r="Q201" s="88"/>
      <c r="R201" s="88"/>
      <c r="S201" s="88"/>
      <c r="T201" s="88"/>
      <c r="U201" s="88"/>
      <c r="V201" s="88"/>
      <c r="W201" s="91">
        <v>-5.9188460068902993</v>
      </c>
      <c r="X201" s="91">
        <v>0.22551836228336486</v>
      </c>
    </row>
    <row r="202" spans="1:24" x14ac:dyDescent="0.2">
      <c r="A202" s="88" t="s">
        <v>558</v>
      </c>
      <c r="B202" s="65" t="s">
        <v>571</v>
      </c>
      <c r="C202" s="89" t="s">
        <v>785</v>
      </c>
      <c r="D202" s="90">
        <v>0.59861111111111109</v>
      </c>
      <c r="E202" s="91">
        <v>1.2469209999999999</v>
      </c>
      <c r="F202" s="92">
        <v>-921</v>
      </c>
      <c r="G202" s="92">
        <v>3766</v>
      </c>
      <c r="H202" s="93">
        <v>1122115623.2120504</v>
      </c>
      <c r="I202" s="94">
        <v>0.41133257578029725</v>
      </c>
      <c r="J202" s="93">
        <v>2303912.843012589</v>
      </c>
      <c r="K202" s="94">
        <v>0.40628059024953939</v>
      </c>
      <c r="L202" s="95">
        <v>2.0531948416085948E-3</v>
      </c>
      <c r="M202" s="94">
        <v>1.0461684787885841E-2</v>
      </c>
      <c r="N202" s="91"/>
      <c r="O202" s="60">
        <v>23.880306348877944</v>
      </c>
      <c r="P202" s="60">
        <v>0.13287511810846733</v>
      </c>
      <c r="Q202" s="99"/>
      <c r="R202" s="99"/>
      <c r="S202" s="99"/>
      <c r="T202" s="99"/>
      <c r="U202" s="99"/>
      <c r="V202" s="99"/>
      <c r="W202" s="91"/>
      <c r="X202" s="91"/>
    </row>
    <row r="203" spans="1:24" x14ac:dyDescent="0.2">
      <c r="A203" s="88" t="s">
        <v>559</v>
      </c>
      <c r="B203" s="65" t="s">
        <v>571</v>
      </c>
      <c r="C203" s="89" t="s">
        <v>785</v>
      </c>
      <c r="D203" s="90">
        <v>0.60069444444444442</v>
      </c>
      <c r="E203" s="91">
        <v>1.243992</v>
      </c>
      <c r="F203" s="92">
        <v>-903</v>
      </c>
      <c r="G203" s="92">
        <v>3673</v>
      </c>
      <c r="H203" s="93">
        <v>1125200616.7690351</v>
      </c>
      <c r="I203" s="94">
        <v>0.40799023882322843</v>
      </c>
      <c r="J203" s="93">
        <v>2309857.456246784</v>
      </c>
      <c r="K203" s="94">
        <v>0.40853544676736092</v>
      </c>
      <c r="L203" s="95">
        <v>2.0528398519420797E-3</v>
      </c>
      <c r="M203" s="94">
        <v>9.4732301254562713E-3</v>
      </c>
      <c r="N203" s="91"/>
      <c r="O203" s="60">
        <v>23.850666169104031</v>
      </c>
      <c r="P203" s="60">
        <v>7.87413162884152E-2</v>
      </c>
      <c r="Q203" s="99"/>
      <c r="R203" s="99"/>
      <c r="S203" s="99"/>
      <c r="T203" s="99"/>
      <c r="U203" s="99"/>
      <c r="V203" s="99"/>
      <c r="W203" s="91"/>
      <c r="X203" s="91"/>
    </row>
    <row r="204" spans="1:24" x14ac:dyDescent="0.2">
      <c r="A204" s="88" t="s">
        <v>560</v>
      </c>
      <c r="B204" s="65" t="s">
        <v>571</v>
      </c>
      <c r="C204" s="89" t="s">
        <v>785</v>
      </c>
      <c r="D204" s="90">
        <v>0.60347222222222219</v>
      </c>
      <c r="E204" s="91">
        <v>1.242715</v>
      </c>
      <c r="F204" s="92">
        <v>-3664</v>
      </c>
      <c r="G204" s="92">
        <v>3666</v>
      </c>
      <c r="H204" s="93">
        <v>1134830632.1114974</v>
      </c>
      <c r="I204" s="94">
        <v>0.43868089752197342</v>
      </c>
      <c r="J204" s="93">
        <v>2330204.2302054921</v>
      </c>
      <c r="K204" s="94">
        <v>0.43112641090752002</v>
      </c>
      <c r="L204" s="95">
        <v>2.0533630381071718E-3</v>
      </c>
      <c r="M204" s="94">
        <v>1.3964221754957585E-2</v>
      </c>
      <c r="N204" s="91"/>
      <c r="O204" s="60">
        <v>23.949800536662291</v>
      </c>
      <c r="P204" s="60">
        <v>0.13483104102171528</v>
      </c>
      <c r="Q204" s="99"/>
      <c r="R204" s="99"/>
      <c r="S204" s="96"/>
      <c r="T204" s="96"/>
      <c r="U204" s="96" t="s">
        <v>504</v>
      </c>
      <c r="V204" s="96"/>
      <c r="W204" s="91"/>
      <c r="X204" s="91"/>
    </row>
    <row r="205" spans="1:24" x14ac:dyDescent="0.2">
      <c r="A205" s="88" t="s">
        <v>561</v>
      </c>
      <c r="B205" s="65" t="s">
        <v>571</v>
      </c>
      <c r="C205" s="89" t="s">
        <v>785</v>
      </c>
      <c r="D205" s="90">
        <v>0.60555555555555551</v>
      </c>
      <c r="E205" s="91">
        <v>1.2440669999999998</v>
      </c>
      <c r="F205" s="92">
        <v>-3617</v>
      </c>
      <c r="G205" s="92">
        <v>3587</v>
      </c>
      <c r="H205" s="93">
        <v>1127811940.7140234</v>
      </c>
      <c r="I205" s="94">
        <v>0.3980276136210924</v>
      </c>
      <c r="J205" s="93">
        <v>2315865.6002174313</v>
      </c>
      <c r="K205" s="94">
        <v>0.39452600771996205</v>
      </c>
      <c r="L205" s="95">
        <v>2.0534202315997839E-3</v>
      </c>
      <c r="M205" s="94">
        <v>7.3791465814754473E-3</v>
      </c>
      <c r="N205" s="91"/>
      <c r="O205" s="60">
        <v>23.995179179365334</v>
      </c>
      <c r="P205" s="60">
        <v>0.12031145742797308</v>
      </c>
      <c r="Q205" s="96">
        <v>23.9189880585024</v>
      </c>
      <c r="R205" s="96">
        <v>6.5621772146998159E-2</v>
      </c>
      <c r="S205" s="96">
        <v>23.934451170955246</v>
      </c>
      <c r="T205" s="96">
        <v>0.11275918114168243</v>
      </c>
      <c r="U205" s="96">
        <v>-4.7399962362001977</v>
      </c>
      <c r="V205" s="96"/>
      <c r="W205" s="91"/>
      <c r="X205" s="91"/>
    </row>
    <row r="206" spans="1:24" x14ac:dyDescent="0.2">
      <c r="A206" s="88" t="s">
        <v>69</v>
      </c>
      <c r="B206" s="65" t="s">
        <v>840</v>
      </c>
      <c r="C206" s="89" t="s">
        <v>785</v>
      </c>
      <c r="D206" s="90">
        <v>0.60902777777777783</v>
      </c>
      <c r="E206" s="91">
        <v>1.2382470000000001</v>
      </c>
      <c r="F206" s="92">
        <v>-930</v>
      </c>
      <c r="G206" s="92">
        <v>1044</v>
      </c>
      <c r="H206" s="93">
        <v>1121153594.5270705</v>
      </c>
      <c r="I206" s="94">
        <v>0.44222696464130656</v>
      </c>
      <c r="J206" s="93">
        <v>2293786.89781695</v>
      </c>
      <c r="K206" s="94">
        <v>0.43656590977846993</v>
      </c>
      <c r="L206" s="95">
        <v>2.0459266174965535E-3</v>
      </c>
      <c r="M206" s="94">
        <v>1.0644301444750761E-2</v>
      </c>
      <c r="N206" s="91"/>
      <c r="O206" s="91">
        <v>20.570293704338603</v>
      </c>
      <c r="P206" s="91">
        <v>9.2124013302485055E-2</v>
      </c>
      <c r="Q206" s="88"/>
      <c r="R206" s="88"/>
      <c r="S206" s="88"/>
      <c r="T206" s="88"/>
      <c r="U206" s="88"/>
      <c r="V206" s="88"/>
      <c r="W206" s="91">
        <v>-5.3564272030158389</v>
      </c>
      <c r="X206" s="91">
        <v>0.22087716153234777</v>
      </c>
    </row>
    <row r="207" spans="1:24" x14ac:dyDescent="0.2">
      <c r="A207" s="88" t="s">
        <v>68</v>
      </c>
      <c r="B207" s="65" t="s">
        <v>841</v>
      </c>
      <c r="C207" s="89" t="s">
        <v>785</v>
      </c>
      <c r="D207" s="90">
        <v>0.61111111111111105</v>
      </c>
      <c r="E207" s="91">
        <v>1.2380960000000001</v>
      </c>
      <c r="F207" s="92">
        <v>-930</v>
      </c>
      <c r="G207" s="92">
        <v>1079</v>
      </c>
      <c r="H207" s="93">
        <v>1118815049.1235147</v>
      </c>
      <c r="I207" s="94">
        <v>0.39977458524657078</v>
      </c>
      <c r="J207" s="93">
        <v>2289919.094165267</v>
      </c>
      <c r="K207" s="94">
        <v>0.39808045465180358</v>
      </c>
      <c r="L207" s="95">
        <v>2.0467388968651626E-3</v>
      </c>
      <c r="M207" s="94">
        <v>1.2228433978097777E-2</v>
      </c>
      <c r="N207" s="91"/>
      <c r="O207" s="91">
        <v>20.653690237785405</v>
      </c>
      <c r="P207" s="91">
        <v>0.1046168478788584</v>
      </c>
      <c r="Q207" s="88"/>
      <c r="R207" s="88"/>
      <c r="S207" s="88"/>
      <c r="T207" s="88"/>
      <c r="U207" s="88"/>
      <c r="V207" s="88"/>
      <c r="W207" s="91">
        <v>-5.2751492876209225</v>
      </c>
      <c r="X207" s="91">
        <v>0.22087716153234777</v>
      </c>
    </row>
    <row r="208" spans="1:24" x14ac:dyDescent="0.2">
      <c r="A208" s="88" t="s">
        <v>67</v>
      </c>
      <c r="B208" s="65" t="s">
        <v>842</v>
      </c>
      <c r="C208" s="89" t="s">
        <v>785</v>
      </c>
      <c r="D208" s="90">
        <v>0.61319444444444449</v>
      </c>
      <c r="E208" s="91">
        <v>1.2333649999999998</v>
      </c>
      <c r="F208" s="92">
        <v>-930</v>
      </c>
      <c r="G208" s="92">
        <v>1114</v>
      </c>
      <c r="H208" s="93">
        <v>1112278276.8541708</v>
      </c>
      <c r="I208" s="94">
        <v>0.40800629813480183</v>
      </c>
      <c r="J208" s="93">
        <v>2275563.331747896</v>
      </c>
      <c r="K208" s="94">
        <v>0.40354679348802808</v>
      </c>
      <c r="L208" s="95">
        <v>2.0458653315851612E-3</v>
      </c>
      <c r="M208" s="94">
        <v>1.2055004508970195E-2</v>
      </c>
      <c r="N208" s="91"/>
      <c r="O208" s="91">
        <v>20.449026215737742</v>
      </c>
      <c r="P208" s="91">
        <v>9.4732301254562709E-2</v>
      </c>
      <c r="Q208" s="88"/>
      <c r="R208" s="88"/>
      <c r="S208" s="88"/>
      <c r="T208" s="88"/>
      <c r="U208" s="88"/>
      <c r="V208" s="88"/>
      <c r="W208" s="91">
        <v>-5.474613994136682</v>
      </c>
      <c r="X208" s="91">
        <v>0.22087716153234777</v>
      </c>
    </row>
    <row r="209" spans="1:24" x14ac:dyDescent="0.2">
      <c r="A209" s="88" t="s">
        <v>66</v>
      </c>
      <c r="B209" s="65" t="s">
        <v>843</v>
      </c>
      <c r="C209" s="89" t="s">
        <v>785</v>
      </c>
      <c r="D209" s="90">
        <v>0.61527777777777781</v>
      </c>
      <c r="E209" s="91">
        <v>1.2313370000000001</v>
      </c>
      <c r="F209" s="92">
        <v>-930</v>
      </c>
      <c r="G209" s="92">
        <v>1149</v>
      </c>
      <c r="H209" s="93">
        <v>1114894224.0081387</v>
      </c>
      <c r="I209" s="94">
        <v>0.42925644490815501</v>
      </c>
      <c r="J209" s="93">
        <v>2281522.0197823746</v>
      </c>
      <c r="K209" s="94">
        <v>0.42383050493214752</v>
      </c>
      <c r="L209" s="95">
        <v>2.0464114790110701E-3</v>
      </c>
      <c r="M209" s="94">
        <v>1.1444037670817355E-2</v>
      </c>
      <c r="N209" s="91"/>
      <c r="O209" s="91">
        <v>20.476239241636883</v>
      </c>
      <c r="P209" s="91">
        <v>0.13964221754957584</v>
      </c>
      <c r="Q209" s="88"/>
      <c r="R209" s="88"/>
      <c r="S209" s="88"/>
      <c r="T209" s="88"/>
      <c r="U209" s="88"/>
      <c r="V209" s="88"/>
      <c r="W209" s="91">
        <v>-5.4480922920314772</v>
      </c>
      <c r="X209" s="91">
        <v>0.22087716153234777</v>
      </c>
    </row>
    <row r="210" spans="1:24" x14ac:dyDescent="0.2">
      <c r="A210" s="88" t="s">
        <v>65</v>
      </c>
      <c r="B210" s="65" t="s">
        <v>844</v>
      </c>
      <c r="C210" s="89" t="s">
        <v>785</v>
      </c>
      <c r="D210" s="90">
        <v>0.61736111111111114</v>
      </c>
      <c r="E210" s="91">
        <v>1.231112</v>
      </c>
      <c r="F210" s="92">
        <v>-930</v>
      </c>
      <c r="G210" s="92">
        <v>1184</v>
      </c>
      <c r="H210" s="93">
        <v>1113761058.8039021</v>
      </c>
      <c r="I210" s="94">
        <v>0.37132235560094123</v>
      </c>
      <c r="J210" s="93">
        <v>2279276.2155288728</v>
      </c>
      <c r="K210" s="94">
        <v>0.3652722280092966</v>
      </c>
      <c r="L210" s="95">
        <v>2.0464766188314537E-3</v>
      </c>
      <c r="M210" s="94">
        <v>1.075409125924163E-2</v>
      </c>
      <c r="N210" s="91"/>
      <c r="O210" s="91">
        <v>20.477124921453481</v>
      </c>
      <c r="P210" s="91">
        <v>7.3791465814754473E-2</v>
      </c>
      <c r="Q210" s="88"/>
      <c r="R210" s="88"/>
      <c r="S210" s="88"/>
      <c r="T210" s="88"/>
      <c r="U210" s="88"/>
      <c r="V210" s="88"/>
      <c r="W210" s="91">
        <v>-5.4472291121578529</v>
      </c>
      <c r="X210" s="91">
        <v>0.22087716153234777</v>
      </c>
    </row>
    <row r="211" spans="1:24" x14ac:dyDescent="0.2">
      <c r="A211" s="88" t="s">
        <v>64</v>
      </c>
      <c r="B211" s="65" t="s">
        <v>845</v>
      </c>
      <c r="C211" s="89" t="s">
        <v>785</v>
      </c>
      <c r="D211" s="90">
        <v>0.61944444444444446</v>
      </c>
      <c r="E211" s="91">
        <v>1.2306240000000002</v>
      </c>
      <c r="F211" s="92">
        <v>-930</v>
      </c>
      <c r="G211" s="92">
        <v>1219</v>
      </c>
      <c r="H211" s="93">
        <v>1088785721.3771987</v>
      </c>
      <c r="I211" s="94">
        <v>0.38134054998984362</v>
      </c>
      <c r="J211" s="93">
        <v>2227205.3270692383</v>
      </c>
      <c r="K211" s="94">
        <v>0.37248703692917728</v>
      </c>
      <c r="L211" s="95">
        <v>2.0455998606112242E-3</v>
      </c>
      <c r="M211" s="94">
        <v>1.2792768910269529E-2</v>
      </c>
      <c r="N211" s="91"/>
      <c r="O211" s="91">
        <v>19.997650505976239</v>
      </c>
      <c r="P211" s="91">
        <v>0.1064430144475076</v>
      </c>
      <c r="Q211" s="88"/>
      <c r="R211" s="88"/>
      <c r="S211" s="88"/>
      <c r="T211" s="88"/>
      <c r="U211" s="88"/>
      <c r="V211" s="88"/>
      <c r="W211" s="91">
        <v>-5.9145228876254556</v>
      </c>
      <c r="X211" s="91">
        <v>0.22087716153234777</v>
      </c>
    </row>
    <row r="212" spans="1:24" x14ac:dyDescent="0.2">
      <c r="A212" s="88" t="s">
        <v>63</v>
      </c>
      <c r="B212" s="65" t="s">
        <v>846</v>
      </c>
      <c r="C212" s="89" t="s">
        <v>785</v>
      </c>
      <c r="D212" s="90">
        <v>0.62152777777777779</v>
      </c>
      <c r="E212" s="91">
        <v>1.2284459999999999</v>
      </c>
      <c r="F212" s="92">
        <v>-930</v>
      </c>
      <c r="G212" s="92">
        <v>1254</v>
      </c>
      <c r="H212" s="93">
        <v>1097737856.7838967</v>
      </c>
      <c r="I212" s="94">
        <v>0.3692663928645803</v>
      </c>
      <c r="J212" s="93">
        <v>2245109.8805097989</v>
      </c>
      <c r="K212" s="94">
        <v>0.36875261522070096</v>
      </c>
      <c r="L212" s="95">
        <v>2.045216066811381E-3</v>
      </c>
      <c r="M212" s="94">
        <v>1.3994739326202498E-2</v>
      </c>
      <c r="N212" s="91"/>
      <c r="O212" s="91">
        <v>19.760189878695876</v>
      </c>
      <c r="P212" s="91">
        <v>0.12228433978097777</v>
      </c>
      <c r="Q212" s="88"/>
      <c r="R212" s="88"/>
      <c r="S212" s="88"/>
      <c r="T212" s="88"/>
      <c r="U212" s="88"/>
      <c r="V212" s="88"/>
      <c r="W212" s="91">
        <v>-6.1459510294925455</v>
      </c>
      <c r="X212" s="91">
        <v>0.22087716153234777</v>
      </c>
    </row>
    <row r="213" spans="1:24" x14ac:dyDescent="0.2">
      <c r="A213" s="88" t="s">
        <v>62</v>
      </c>
      <c r="B213" s="65" t="s">
        <v>847</v>
      </c>
      <c r="C213" s="89" t="s">
        <v>785</v>
      </c>
      <c r="D213" s="90">
        <v>0.62361111111111112</v>
      </c>
      <c r="E213" s="91">
        <v>1.2257040000000001</v>
      </c>
      <c r="F213" s="92">
        <v>-930</v>
      </c>
      <c r="G213" s="92">
        <v>1289</v>
      </c>
      <c r="H213" s="93">
        <v>1104654912.3002744</v>
      </c>
      <c r="I213" s="94">
        <v>0.39622937609180442</v>
      </c>
      <c r="J213" s="93">
        <v>2258261.5680298191</v>
      </c>
      <c r="K213" s="94">
        <v>0.39050146190655899</v>
      </c>
      <c r="L213" s="95">
        <v>2.0443230556913697E-3</v>
      </c>
      <c r="M213" s="94">
        <v>9.8672802790701359E-3</v>
      </c>
      <c r="N213" s="91"/>
      <c r="O213" s="91">
        <v>19.398657817053298</v>
      </c>
      <c r="P213" s="91">
        <v>0.12055004508970195</v>
      </c>
      <c r="Q213" s="88"/>
      <c r="R213" s="88"/>
      <c r="S213" s="88"/>
      <c r="T213" s="88"/>
      <c r="U213" s="88"/>
      <c r="V213" s="88"/>
      <c r="W213" s="91">
        <v>-6.4982986763827011</v>
      </c>
      <c r="X213" s="91">
        <v>0.22087716153234777</v>
      </c>
    </row>
    <row r="214" spans="1:24" x14ac:dyDescent="0.2">
      <c r="A214" s="88" t="s">
        <v>61</v>
      </c>
      <c r="B214" s="65" t="s">
        <v>848</v>
      </c>
      <c r="C214" s="89" t="s">
        <v>785</v>
      </c>
      <c r="D214" s="90">
        <v>0.625</v>
      </c>
      <c r="E214" s="91">
        <v>1.2244280000000001</v>
      </c>
      <c r="F214" s="92">
        <v>-930</v>
      </c>
      <c r="G214" s="92">
        <v>1324</v>
      </c>
      <c r="H214" s="93">
        <v>1096458105.0472505</v>
      </c>
      <c r="I214" s="94">
        <v>0.36781019529197151</v>
      </c>
      <c r="J214" s="93">
        <v>2241005.037807825</v>
      </c>
      <c r="K214" s="94">
        <v>0.36440861368496991</v>
      </c>
      <c r="L214" s="95">
        <v>2.043863384113759E-3</v>
      </c>
      <c r="M214" s="94">
        <v>1.1452109094839688E-2</v>
      </c>
      <c r="N214" s="91"/>
      <c r="O214" s="91">
        <v>19.48571046943437</v>
      </c>
      <c r="P214" s="91">
        <v>0.11444037670817356</v>
      </c>
      <c r="Q214" s="88"/>
      <c r="R214" s="88"/>
      <c r="S214" s="88"/>
      <c r="T214" s="88"/>
      <c r="U214" s="88"/>
      <c r="V214" s="88"/>
      <c r="W214" s="91">
        <v>-6.4134575226475787</v>
      </c>
      <c r="X214" s="91">
        <v>0.22087716153234777</v>
      </c>
    </row>
    <row r="215" spans="1:24" x14ac:dyDescent="0.2">
      <c r="A215" s="88" t="s">
        <v>60</v>
      </c>
      <c r="B215" s="65" t="s">
        <v>849</v>
      </c>
      <c r="C215" s="89" t="s">
        <v>785</v>
      </c>
      <c r="D215" s="90">
        <v>0.62708333333333333</v>
      </c>
      <c r="E215" s="91">
        <v>1.2223249999999999</v>
      </c>
      <c r="F215" s="92">
        <v>-930</v>
      </c>
      <c r="G215" s="92">
        <v>1359</v>
      </c>
      <c r="H215" s="93">
        <v>1090405975.4745777</v>
      </c>
      <c r="I215" s="94">
        <v>0.36531342251890531</v>
      </c>
      <c r="J215" s="93">
        <v>2228939.5851331279</v>
      </c>
      <c r="K215" s="94">
        <v>0.36266229745289913</v>
      </c>
      <c r="L215" s="95">
        <v>2.0441412697940441E-3</v>
      </c>
      <c r="M215" s="94">
        <v>8.2141197679141704E-3</v>
      </c>
      <c r="N215" s="91"/>
      <c r="O215" s="91">
        <v>19.572139502076034</v>
      </c>
      <c r="P215" s="91">
        <v>0.1075409125924163</v>
      </c>
      <c r="Q215" s="88"/>
      <c r="R215" s="88"/>
      <c r="S215" s="88"/>
      <c r="T215" s="88"/>
      <c r="U215" s="88"/>
      <c r="V215" s="88"/>
      <c r="W215" s="91">
        <v>-6.3292241461223417</v>
      </c>
      <c r="X215" s="91">
        <v>0.22087716153234777</v>
      </c>
    </row>
    <row r="216" spans="1:24" x14ac:dyDescent="0.2">
      <c r="A216" s="88" t="s">
        <v>562</v>
      </c>
      <c r="B216" s="65" t="s">
        <v>571</v>
      </c>
      <c r="C216" s="89" t="s">
        <v>785</v>
      </c>
      <c r="D216" s="90">
        <v>0.63055555555555554</v>
      </c>
      <c r="E216" s="91">
        <v>1.219659</v>
      </c>
      <c r="F216" s="92">
        <v>-725</v>
      </c>
      <c r="G216" s="92">
        <v>3668</v>
      </c>
      <c r="H216" s="93">
        <v>1099743014.2667501</v>
      </c>
      <c r="I216" s="94">
        <v>0.38104589988193394</v>
      </c>
      <c r="J216" s="93">
        <v>2257800.1087156986</v>
      </c>
      <c r="K216" s="94">
        <v>0.37559617911927795</v>
      </c>
      <c r="L216" s="95">
        <v>2.0530337025220936E-3</v>
      </c>
      <c r="M216" s="94">
        <v>1.6050302439107524E-2</v>
      </c>
      <c r="N216" s="91"/>
      <c r="O216" s="60">
        <v>23.92551008986721</v>
      </c>
      <c r="P216" s="60">
        <v>0.12792768910269531</v>
      </c>
      <c r="Q216" s="99"/>
      <c r="R216" s="99"/>
      <c r="S216" s="99"/>
      <c r="T216" s="99"/>
      <c r="U216" s="99"/>
      <c r="V216" s="99"/>
      <c r="W216" s="91"/>
      <c r="X216" s="91"/>
    </row>
    <row r="217" spans="1:24" x14ac:dyDescent="0.2">
      <c r="A217" s="88" t="s">
        <v>563</v>
      </c>
      <c r="B217" s="65" t="s">
        <v>571</v>
      </c>
      <c r="C217" s="89" t="s">
        <v>785</v>
      </c>
      <c r="D217" s="90">
        <v>0.63263888888888886</v>
      </c>
      <c r="E217" s="91">
        <v>1.217255</v>
      </c>
      <c r="F217" s="92">
        <v>-631</v>
      </c>
      <c r="G217" s="92">
        <v>3693</v>
      </c>
      <c r="H217" s="93">
        <v>1102179486.3396819</v>
      </c>
      <c r="I217" s="94">
        <v>0.37729935263765435</v>
      </c>
      <c r="J217" s="93">
        <v>2263573.4461905817</v>
      </c>
      <c r="K217" s="94">
        <v>0.37077184102131189</v>
      </c>
      <c r="L217" s="95">
        <v>2.0537347041604619E-3</v>
      </c>
      <c r="M217" s="94">
        <v>1.1914530779045366E-2</v>
      </c>
      <c r="N217" s="91"/>
      <c r="O217" s="60">
        <v>24.08191855646691</v>
      </c>
      <c r="P217" s="60">
        <v>0.13994739326202499</v>
      </c>
      <c r="Q217" s="99"/>
      <c r="R217" s="99"/>
      <c r="S217" s="99"/>
      <c r="T217" s="99"/>
      <c r="U217" s="99"/>
      <c r="V217" s="99"/>
      <c r="W217" s="91"/>
      <c r="X217" s="91"/>
    </row>
    <row r="218" spans="1:24" x14ac:dyDescent="0.2">
      <c r="A218" s="88" t="s">
        <v>564</v>
      </c>
      <c r="B218" s="65" t="s">
        <v>571</v>
      </c>
      <c r="C218" s="89" t="s">
        <v>785</v>
      </c>
      <c r="D218" s="90">
        <v>0.63541666666666663</v>
      </c>
      <c r="E218" s="91">
        <v>1.2135749999999998</v>
      </c>
      <c r="F218" s="92">
        <v>-3578</v>
      </c>
      <c r="G218" s="92">
        <v>3871</v>
      </c>
      <c r="H218" s="93">
        <v>1092233855.3591661</v>
      </c>
      <c r="I218" s="94">
        <v>0.39386222269796523</v>
      </c>
      <c r="J218" s="93">
        <v>2243118.441871075</v>
      </c>
      <c r="K218" s="94">
        <v>0.38900595496799933</v>
      </c>
      <c r="L218" s="95">
        <v>2.0537055246806482E-3</v>
      </c>
      <c r="M218" s="94">
        <v>1.1216256711965676E-2</v>
      </c>
      <c r="N218" s="91"/>
      <c r="O218" s="60">
        <v>24.186638423417286</v>
      </c>
      <c r="P218" s="60">
        <v>9.8672802790701356E-2</v>
      </c>
      <c r="Q218" s="99"/>
      <c r="R218" s="99"/>
      <c r="S218" s="96"/>
      <c r="T218" s="96"/>
      <c r="U218" s="96" t="s">
        <v>504</v>
      </c>
      <c r="V218" s="96"/>
      <c r="W218" s="91"/>
      <c r="X218" s="91"/>
    </row>
    <row r="219" spans="1:24" x14ac:dyDescent="0.2">
      <c r="A219" s="88" t="s">
        <v>565</v>
      </c>
      <c r="B219" s="65" t="s">
        <v>571</v>
      </c>
      <c r="C219" s="89" t="s">
        <v>785</v>
      </c>
      <c r="D219" s="90">
        <v>0.63750000000000007</v>
      </c>
      <c r="E219" s="91">
        <v>1.2154910000000001</v>
      </c>
      <c r="F219" s="92">
        <v>-3512</v>
      </c>
      <c r="G219" s="92">
        <v>3788</v>
      </c>
      <c r="H219" s="93">
        <v>1100447542.3913569</v>
      </c>
      <c r="I219" s="94">
        <v>0.37807942657703042</v>
      </c>
      <c r="J219" s="93">
        <v>2258939.1968627754</v>
      </c>
      <c r="K219" s="94">
        <v>0.37372635445194902</v>
      </c>
      <c r="L219" s="95">
        <v>2.0527523429546102E-3</v>
      </c>
      <c r="M219" s="94">
        <v>8.2737944563363933E-3</v>
      </c>
      <c r="N219" s="91"/>
      <c r="O219" s="60">
        <v>23.939661314965612</v>
      </c>
      <c r="P219" s="60">
        <v>0.11452109094839688</v>
      </c>
      <c r="Q219" s="96">
        <v>24.033432096179254</v>
      </c>
      <c r="R219" s="96">
        <v>0.12418163362970507</v>
      </c>
      <c r="S219" s="96">
        <v>23.976210077340824</v>
      </c>
      <c r="T219" s="96">
        <v>0.11043858076617388</v>
      </c>
      <c r="U219" s="96">
        <v>-4.6993932955352067</v>
      </c>
      <c r="V219" s="96"/>
      <c r="W219" s="91"/>
      <c r="X219" s="91"/>
    </row>
    <row r="220" spans="1:24" x14ac:dyDescent="0.2">
      <c r="A220" s="88" t="s">
        <v>59</v>
      </c>
      <c r="B220" s="65" t="s">
        <v>850</v>
      </c>
      <c r="C220" s="89" t="s">
        <v>785</v>
      </c>
      <c r="D220" s="90">
        <v>0.64097222222222217</v>
      </c>
      <c r="E220" s="91">
        <v>1.2111720000000001</v>
      </c>
      <c r="F220" s="92">
        <v>-1044</v>
      </c>
      <c r="G220" s="92">
        <v>1434</v>
      </c>
      <c r="H220" s="93">
        <v>1095471046.3477466</v>
      </c>
      <c r="I220" s="94">
        <v>0.42074346905264365</v>
      </c>
      <c r="J220" s="93">
        <v>2240075.6156511782</v>
      </c>
      <c r="K220" s="94">
        <v>0.41516433557725319</v>
      </c>
      <c r="L220" s="95">
        <v>2.0448607245028669E-3</v>
      </c>
      <c r="M220" s="94">
        <v>1.0468938528606215E-2</v>
      </c>
      <c r="N220" s="91"/>
      <c r="O220" s="91">
        <v>19.671917608194089</v>
      </c>
      <c r="P220" s="91">
        <v>8.21411976791417E-2</v>
      </c>
      <c r="Q220" s="88"/>
      <c r="R220" s="88"/>
      <c r="S220" s="88"/>
      <c r="T220" s="88"/>
      <c r="U220" s="88"/>
      <c r="V220" s="88"/>
      <c r="W220" s="91">
        <v>-6.3471247123895758</v>
      </c>
      <c r="X220" s="91">
        <v>0.21852736957358268</v>
      </c>
    </row>
    <row r="221" spans="1:24" x14ac:dyDescent="0.2">
      <c r="A221" s="88" t="s">
        <v>58</v>
      </c>
      <c r="B221" s="65" t="s">
        <v>851</v>
      </c>
      <c r="C221" s="89" t="s">
        <v>785</v>
      </c>
      <c r="D221" s="90">
        <v>0.6430555555555556</v>
      </c>
      <c r="E221" s="91">
        <v>1.210046</v>
      </c>
      <c r="F221" s="92">
        <v>-1044</v>
      </c>
      <c r="G221" s="92">
        <v>1469</v>
      </c>
      <c r="H221" s="93">
        <v>1093057163.2104335</v>
      </c>
      <c r="I221" s="94">
        <v>0.38352590520108254</v>
      </c>
      <c r="J221" s="93">
        <v>2235335.0287805395</v>
      </c>
      <c r="K221" s="94">
        <v>0.38135499839738152</v>
      </c>
      <c r="L221" s="95">
        <v>2.0450336986743596E-3</v>
      </c>
      <c r="M221" s="94">
        <v>9.2270620851117192E-3</v>
      </c>
      <c r="N221" s="91"/>
      <c r="O221" s="91">
        <v>19.948294119277456</v>
      </c>
      <c r="P221" s="91">
        <v>0.16050302439107522</v>
      </c>
      <c r="Q221" s="88"/>
      <c r="R221" s="88"/>
      <c r="S221" s="88"/>
      <c r="T221" s="88"/>
      <c r="U221" s="88"/>
      <c r="V221" s="88"/>
      <c r="W221" s="91">
        <v>-6.0778005207964441</v>
      </c>
      <c r="X221" s="91">
        <v>0.21852736957358268</v>
      </c>
    </row>
    <row r="222" spans="1:24" x14ac:dyDescent="0.2">
      <c r="A222" s="88" t="s">
        <v>57</v>
      </c>
      <c r="B222" s="65" t="s">
        <v>852</v>
      </c>
      <c r="C222" s="89" t="s">
        <v>785</v>
      </c>
      <c r="D222" s="90">
        <v>0.64583333333333337</v>
      </c>
      <c r="E222" s="91">
        <v>1.2074549999999999</v>
      </c>
      <c r="F222" s="92">
        <v>-1017</v>
      </c>
      <c r="G222" s="92">
        <v>1514</v>
      </c>
      <c r="H222" s="93">
        <v>1081505347.3445466</v>
      </c>
      <c r="I222" s="94">
        <v>0.38114934944974654</v>
      </c>
      <c r="J222" s="93">
        <v>2211903.543937644</v>
      </c>
      <c r="K222" s="94">
        <v>0.37567774706666646</v>
      </c>
      <c r="L222" s="95">
        <v>2.0452165540723885E-3</v>
      </c>
      <c r="M222" s="94">
        <v>1.3015499376380845E-2</v>
      </c>
      <c r="N222" s="91"/>
      <c r="O222" s="91">
        <v>19.957766288180913</v>
      </c>
      <c r="P222" s="91">
        <v>0.11914530779045365</v>
      </c>
      <c r="Q222" s="88"/>
      <c r="R222" s="88"/>
      <c r="S222" s="88"/>
      <c r="T222" s="88"/>
      <c r="U222" s="88"/>
      <c r="V222" s="88"/>
      <c r="W222" s="91">
        <v>-6.0685700539142946</v>
      </c>
      <c r="X222" s="91">
        <v>0.21852736957358268</v>
      </c>
    </row>
    <row r="223" spans="1:24" x14ac:dyDescent="0.2">
      <c r="A223" s="88" t="s">
        <v>56</v>
      </c>
      <c r="B223" s="65" t="s">
        <v>853</v>
      </c>
      <c r="C223" s="89" t="s">
        <v>785</v>
      </c>
      <c r="D223" s="90">
        <v>0.6479166666666667</v>
      </c>
      <c r="E223" s="91">
        <v>1.204488</v>
      </c>
      <c r="F223" s="92">
        <v>-969</v>
      </c>
      <c r="G223" s="92">
        <v>1549</v>
      </c>
      <c r="H223" s="93">
        <v>1083432329.9151406</v>
      </c>
      <c r="I223" s="94">
        <v>0.35889003016272286</v>
      </c>
      <c r="J223" s="93">
        <v>2216098.0285572843</v>
      </c>
      <c r="K223" s="94">
        <v>0.35806069317937117</v>
      </c>
      <c r="L223" s="95">
        <v>2.0454433394883264E-3</v>
      </c>
      <c r="M223" s="94">
        <v>1.065123688638148E-2</v>
      </c>
      <c r="N223" s="91"/>
      <c r="O223" s="91">
        <v>19.945868261709741</v>
      </c>
      <c r="P223" s="91">
        <v>0.11216256711965676</v>
      </c>
      <c r="Q223" s="88"/>
      <c r="R223" s="88"/>
      <c r="S223" s="88"/>
      <c r="T223" s="88"/>
      <c r="U223" s="88"/>
      <c r="V223" s="88"/>
      <c r="W223" s="91">
        <v>-6.080164477580694</v>
      </c>
      <c r="X223" s="91">
        <v>0.21852736957358268</v>
      </c>
    </row>
    <row r="224" spans="1:24" x14ac:dyDescent="0.2">
      <c r="A224" s="88" t="s">
        <v>55</v>
      </c>
      <c r="B224" s="65" t="s">
        <v>854</v>
      </c>
      <c r="C224" s="89" t="s">
        <v>785</v>
      </c>
      <c r="D224" s="90">
        <v>0.65</v>
      </c>
      <c r="E224" s="91">
        <v>1.202798</v>
      </c>
      <c r="F224" s="92">
        <v>-969</v>
      </c>
      <c r="G224" s="92">
        <v>1584</v>
      </c>
      <c r="H224" s="93">
        <v>1082585035.009268</v>
      </c>
      <c r="I224" s="94">
        <v>0.36902089859203252</v>
      </c>
      <c r="J224" s="93">
        <v>2214907.2033857168</v>
      </c>
      <c r="K224" s="94">
        <v>0.36699007624655938</v>
      </c>
      <c r="L224" s="95">
        <v>2.0459460750427106E-3</v>
      </c>
      <c r="M224" s="94">
        <v>1.2067510643700362E-2</v>
      </c>
      <c r="N224" s="91"/>
      <c r="O224" s="91">
        <v>20.198255721358027</v>
      </c>
      <c r="P224" s="91">
        <v>8.2737944563363933E-2</v>
      </c>
      <c r="Q224" s="88"/>
      <c r="R224" s="88"/>
      <c r="S224" s="88"/>
      <c r="T224" s="88"/>
      <c r="U224" s="88"/>
      <c r="V224" s="88"/>
      <c r="W224" s="91">
        <v>-5.834217207056235</v>
      </c>
      <c r="X224" s="91">
        <v>0.21852736957358268</v>
      </c>
    </row>
    <row r="225" spans="1:24" x14ac:dyDescent="0.2">
      <c r="A225" s="88" t="s">
        <v>54</v>
      </c>
      <c r="B225" s="65" t="s">
        <v>855</v>
      </c>
      <c r="C225" s="89" t="s">
        <v>785</v>
      </c>
      <c r="D225" s="90">
        <v>0.65208333333333335</v>
      </c>
      <c r="E225" s="91">
        <v>1.20017</v>
      </c>
      <c r="F225" s="92">
        <v>-969</v>
      </c>
      <c r="G225" s="92">
        <v>1619</v>
      </c>
      <c r="H225" s="93">
        <v>1069887177.1199772</v>
      </c>
      <c r="I225" s="94">
        <v>0.33612638860108401</v>
      </c>
      <c r="J225" s="93">
        <v>2188171.0525038587</v>
      </c>
      <c r="K225" s="94">
        <v>0.33242200702217911</v>
      </c>
      <c r="L225" s="95">
        <v>2.0452403196488311E-3</v>
      </c>
      <c r="M225" s="94">
        <v>9.875189866321115E-3</v>
      </c>
      <c r="N225" s="91"/>
      <c r="O225" s="91">
        <v>19.984505337018234</v>
      </c>
      <c r="P225" s="91">
        <v>0.10468938528606214</v>
      </c>
      <c r="Q225" s="88"/>
      <c r="R225" s="88"/>
      <c r="S225" s="88"/>
      <c r="T225" s="88"/>
      <c r="U225" s="88"/>
      <c r="V225" s="88"/>
      <c r="W225" s="91">
        <v>-6.0425133073267832</v>
      </c>
      <c r="X225" s="91">
        <v>0.21852736957358268</v>
      </c>
    </row>
    <row r="226" spans="1:24" x14ac:dyDescent="0.2">
      <c r="A226" s="88" t="s">
        <v>53</v>
      </c>
      <c r="B226" s="65" t="s">
        <v>856</v>
      </c>
      <c r="C226" s="89" t="s">
        <v>785</v>
      </c>
      <c r="D226" s="90">
        <v>0.65416666666666667</v>
      </c>
      <c r="E226" s="91">
        <v>1.1997570000000002</v>
      </c>
      <c r="F226" s="92">
        <v>-969</v>
      </c>
      <c r="G226" s="92">
        <v>1654</v>
      </c>
      <c r="H226" s="93">
        <v>1068527906.5982825</v>
      </c>
      <c r="I226" s="94">
        <v>0.3659506185761856</v>
      </c>
      <c r="J226" s="93">
        <v>2184916.910144533</v>
      </c>
      <c r="K226" s="94">
        <v>0.35838282192879223</v>
      </c>
      <c r="L226" s="95">
        <v>2.0448027966424739E-3</v>
      </c>
      <c r="M226" s="94">
        <v>1.4995923732926448E-2</v>
      </c>
      <c r="N226" s="91"/>
      <c r="O226" s="91">
        <v>19.662526037923953</v>
      </c>
      <c r="P226" s="91">
        <v>9.2270620851117188E-2</v>
      </c>
      <c r="Q226" s="88"/>
      <c r="R226" s="88"/>
      <c r="S226" s="88"/>
      <c r="T226" s="88"/>
      <c r="U226" s="88"/>
      <c r="V226" s="88"/>
      <c r="W226" s="91">
        <v>-6.3562766372795556</v>
      </c>
      <c r="X226" s="91">
        <v>0.21852736957358268</v>
      </c>
    </row>
    <row r="227" spans="1:24" x14ac:dyDescent="0.2">
      <c r="A227" s="88" t="s">
        <v>52</v>
      </c>
      <c r="B227" s="65" t="s">
        <v>857</v>
      </c>
      <c r="C227" s="89" t="s">
        <v>785</v>
      </c>
      <c r="D227" s="90">
        <v>0.65625</v>
      </c>
      <c r="E227" s="91">
        <v>1.1958140000000002</v>
      </c>
      <c r="F227" s="92">
        <v>-969</v>
      </c>
      <c r="G227" s="92">
        <v>1689</v>
      </c>
      <c r="H227" s="93">
        <v>1066929158.5595891</v>
      </c>
      <c r="I227" s="94">
        <v>0.37824506082237058</v>
      </c>
      <c r="J227" s="93">
        <v>2181824.0941167334</v>
      </c>
      <c r="K227" s="94">
        <v>0.37675351707955201</v>
      </c>
      <c r="L227" s="95">
        <v>2.0449594072555E-3</v>
      </c>
      <c r="M227" s="94">
        <v>1.2877260505760683E-2</v>
      </c>
      <c r="N227" s="91"/>
      <c r="O227" s="91">
        <v>19.836454839145425</v>
      </c>
      <c r="P227" s="91">
        <v>0.13015499376380846</v>
      </c>
      <c r="Q227" s="88"/>
      <c r="R227" s="88"/>
      <c r="S227" s="88"/>
      <c r="T227" s="88"/>
      <c r="U227" s="88"/>
      <c r="V227" s="88"/>
      <c r="W227" s="91">
        <v>-6.1867859899010105</v>
      </c>
      <c r="X227" s="91">
        <v>0.21852736957358268</v>
      </c>
    </row>
    <row r="228" spans="1:24" x14ac:dyDescent="0.2">
      <c r="A228" s="88" t="s">
        <v>51</v>
      </c>
      <c r="B228" s="65" t="s">
        <v>858</v>
      </c>
      <c r="C228" s="89" t="s">
        <v>785</v>
      </c>
      <c r="D228" s="90">
        <v>0.65833333333333333</v>
      </c>
      <c r="E228" s="91">
        <v>1.1949500000000002</v>
      </c>
      <c r="F228" s="92">
        <v>-1004</v>
      </c>
      <c r="G228" s="92">
        <v>1715</v>
      </c>
      <c r="H228" s="93">
        <v>1064871350.5358601</v>
      </c>
      <c r="I228" s="94">
        <v>0.37955087138907201</v>
      </c>
      <c r="J228" s="93">
        <v>2177265.8487104569</v>
      </c>
      <c r="K228" s="94">
        <v>0.37482084424641654</v>
      </c>
      <c r="L228" s="95">
        <v>2.0446352872892835E-3</v>
      </c>
      <c r="M228" s="94">
        <v>1.2262325188439716E-2</v>
      </c>
      <c r="N228" s="91"/>
      <c r="O228" s="91">
        <v>19.737916106055575</v>
      </c>
      <c r="P228" s="91">
        <v>0.10651236886381479</v>
      </c>
      <c r="Q228" s="88"/>
      <c r="R228" s="88"/>
      <c r="S228" s="88"/>
      <c r="T228" s="88"/>
      <c r="U228" s="88"/>
      <c r="V228" s="88"/>
      <c r="W228" s="91">
        <v>-6.2828103029877056</v>
      </c>
      <c r="X228" s="91">
        <v>0.21852736957358268</v>
      </c>
    </row>
    <row r="229" spans="1:24" x14ac:dyDescent="0.2">
      <c r="A229" s="88" t="s">
        <v>50</v>
      </c>
      <c r="B229" s="65" t="s">
        <v>859</v>
      </c>
      <c r="C229" s="89" t="s">
        <v>785</v>
      </c>
      <c r="D229" s="90">
        <v>0.66111111111111109</v>
      </c>
      <c r="E229" s="91">
        <v>1.1934480000000001</v>
      </c>
      <c r="F229" s="92">
        <v>-845</v>
      </c>
      <c r="G229" s="92">
        <v>1745</v>
      </c>
      <c r="H229" s="93">
        <v>1072182546.6440542</v>
      </c>
      <c r="I229" s="94">
        <v>0.33433657731285921</v>
      </c>
      <c r="J229" s="93">
        <v>2191789.6836567298</v>
      </c>
      <c r="K229" s="94">
        <v>0.32558018437795033</v>
      </c>
      <c r="L229" s="95">
        <v>2.0442434699821412E-3</v>
      </c>
      <c r="M229" s="94">
        <v>1.371499250527008E-2</v>
      </c>
      <c r="N229" s="91"/>
      <c r="O229" s="91">
        <v>19.343500648248522</v>
      </c>
      <c r="P229" s="91">
        <v>0.12067510643700362</v>
      </c>
      <c r="Q229" s="88"/>
      <c r="R229" s="88"/>
      <c r="S229" s="88"/>
      <c r="T229" s="88"/>
      <c r="U229" s="88"/>
      <c r="V229" s="88"/>
      <c r="W229" s="91">
        <v>-6.6671614329344697</v>
      </c>
      <c r="X229" s="91">
        <v>0.21852736957358268</v>
      </c>
    </row>
    <row r="230" spans="1:24" x14ac:dyDescent="0.2">
      <c r="A230" s="88" t="s">
        <v>566</v>
      </c>
      <c r="B230" s="65" t="s">
        <v>571</v>
      </c>
      <c r="C230" s="89" t="s">
        <v>785</v>
      </c>
      <c r="D230" s="90">
        <v>0.66388888888888886</v>
      </c>
      <c r="E230" s="91">
        <v>1.1899930000000001</v>
      </c>
      <c r="F230" s="92">
        <v>-556</v>
      </c>
      <c r="G230" s="92">
        <v>3712</v>
      </c>
      <c r="H230" s="93">
        <v>1074246598.0981078</v>
      </c>
      <c r="I230" s="94">
        <v>0.37786847953128738</v>
      </c>
      <c r="J230" s="93">
        <v>2206029.9841779834</v>
      </c>
      <c r="K230" s="94">
        <v>0.3752789301632885</v>
      </c>
      <c r="L230" s="95">
        <v>2.0535640275163494E-3</v>
      </c>
      <c r="M230" s="94">
        <v>7.6683785225755297E-3</v>
      </c>
      <c r="N230" s="91"/>
      <c r="O230" s="60">
        <v>24.208780085986703</v>
      </c>
      <c r="P230" s="60">
        <v>9.8751898663211157E-2</v>
      </c>
      <c r="Q230" s="99"/>
      <c r="R230" s="99"/>
      <c r="S230" s="99"/>
      <c r="T230" s="99"/>
      <c r="U230" s="99"/>
      <c r="V230" s="99"/>
      <c r="W230" s="91"/>
      <c r="X230" s="91"/>
    </row>
    <row r="231" spans="1:24" x14ac:dyDescent="0.2">
      <c r="A231" s="88" t="s">
        <v>567</v>
      </c>
      <c r="B231" s="65" t="s">
        <v>571</v>
      </c>
      <c r="C231" s="89" t="s">
        <v>785</v>
      </c>
      <c r="D231" s="90">
        <v>0.66597222222222219</v>
      </c>
      <c r="E231" s="91">
        <v>1.1950999999999998</v>
      </c>
      <c r="F231" s="92">
        <v>-520</v>
      </c>
      <c r="G231" s="92">
        <v>3808</v>
      </c>
      <c r="H231" s="93">
        <v>1075039880.1670785</v>
      </c>
      <c r="I231" s="94">
        <v>0.33773842833851159</v>
      </c>
      <c r="J231" s="93">
        <v>2207257.3067626981</v>
      </c>
      <c r="K231" s="94">
        <v>0.33164909085275357</v>
      </c>
      <c r="L231" s="95">
        <v>2.0531945625804808E-3</v>
      </c>
      <c r="M231" s="94">
        <v>9.0137941404161374E-3</v>
      </c>
      <c r="N231" s="91"/>
      <c r="O231" s="60">
        <v>24.185671451403934</v>
      </c>
      <c r="P231" s="60">
        <v>0.14995923732926447</v>
      </c>
      <c r="Q231" s="99"/>
      <c r="R231" s="99"/>
      <c r="S231" s="99"/>
      <c r="T231" s="99"/>
      <c r="U231" s="99"/>
      <c r="V231" s="99"/>
      <c r="W231" s="91"/>
      <c r="X231" s="91"/>
    </row>
    <row r="232" spans="1:24" x14ac:dyDescent="0.2">
      <c r="A232" s="88" t="s">
        <v>568</v>
      </c>
      <c r="B232" s="65" t="s">
        <v>571</v>
      </c>
      <c r="C232" s="89" t="s">
        <v>785</v>
      </c>
      <c r="D232" s="90">
        <v>0.66875000000000007</v>
      </c>
      <c r="E232" s="91">
        <v>1.1943869999999999</v>
      </c>
      <c r="F232" s="92">
        <v>-523</v>
      </c>
      <c r="G232" s="92">
        <v>3862</v>
      </c>
      <c r="H232" s="93">
        <v>1069369396.1374661</v>
      </c>
      <c r="I232" s="94">
        <v>0.34356012125938279</v>
      </c>
      <c r="J232" s="93">
        <v>2196117.6362100933</v>
      </c>
      <c r="K232" s="94">
        <v>0.33475235774619205</v>
      </c>
      <c r="L232" s="95">
        <v>2.0536688336277782E-3</v>
      </c>
      <c r="M232" s="94">
        <v>1.4890551519457753E-2</v>
      </c>
      <c r="N232" s="91"/>
      <c r="O232" s="60">
        <v>24.106827638874286</v>
      </c>
      <c r="P232" s="60">
        <v>0.12877260505760682</v>
      </c>
      <c r="Q232" s="99"/>
      <c r="R232" s="99"/>
      <c r="S232" s="96"/>
      <c r="T232" s="96"/>
      <c r="U232" s="96" t="s">
        <v>504</v>
      </c>
      <c r="V232" s="96"/>
      <c r="W232" s="91"/>
      <c r="X232" s="91"/>
    </row>
    <row r="233" spans="1:24" x14ac:dyDescent="0.2">
      <c r="A233" s="88" t="s">
        <v>569</v>
      </c>
      <c r="B233" s="65" t="s">
        <v>571</v>
      </c>
      <c r="C233" s="89" t="s">
        <v>785</v>
      </c>
      <c r="D233" s="90">
        <v>0.67083333333333339</v>
      </c>
      <c r="E233" s="91">
        <v>1.1925840000000001</v>
      </c>
      <c r="F233" s="92">
        <v>-606</v>
      </c>
      <c r="G233" s="92">
        <v>3855</v>
      </c>
      <c r="H233" s="93">
        <v>1061349411.0193475</v>
      </c>
      <c r="I233" s="94">
        <v>0.33295412494405158</v>
      </c>
      <c r="J233" s="93">
        <v>2179876.2388250935</v>
      </c>
      <c r="K233" s="94">
        <v>0.33251838540378242</v>
      </c>
      <c r="L233" s="95">
        <v>2.053873180334139E-3</v>
      </c>
      <c r="M233" s="94">
        <v>1.1375758532204209E-2</v>
      </c>
      <c r="N233" s="91"/>
      <c r="O233" s="60">
        <v>24.123935010577966</v>
      </c>
      <c r="P233" s="60">
        <v>0.12262325188439716</v>
      </c>
      <c r="Q233" s="96">
        <v>24.156303546710721</v>
      </c>
      <c r="R233" s="96">
        <v>4.8688974070351838E-2</v>
      </c>
      <c r="S233" s="96">
        <v>24.094867821444989</v>
      </c>
      <c r="T233" s="96">
        <v>0.10926368478679134</v>
      </c>
      <c r="U233" s="96">
        <v>-4.5840202228115166</v>
      </c>
      <c r="V233" s="96"/>
      <c r="W233" s="91"/>
      <c r="X233" s="91"/>
    </row>
    <row r="234" spans="1:24" x14ac:dyDescent="0.2">
      <c r="A234" s="79" t="s">
        <v>1116</v>
      </c>
      <c r="B234" s="80"/>
      <c r="C234" s="81"/>
      <c r="D234" s="82"/>
      <c r="E234" s="83"/>
      <c r="F234" s="84"/>
      <c r="G234" s="84"/>
      <c r="H234" s="85"/>
      <c r="I234" s="86"/>
      <c r="J234" s="85"/>
      <c r="K234" s="86"/>
      <c r="L234" s="87"/>
      <c r="M234" s="86"/>
      <c r="N234" s="83"/>
      <c r="O234" s="86"/>
      <c r="P234" s="86"/>
      <c r="Q234" s="83"/>
      <c r="R234" s="83"/>
      <c r="S234" s="86"/>
      <c r="T234" s="86"/>
      <c r="U234" s="86"/>
      <c r="V234" s="86"/>
      <c r="W234" s="83"/>
      <c r="X234" s="83"/>
    </row>
    <row r="235" spans="1:24" x14ac:dyDescent="0.2">
      <c r="A235" s="88" t="s">
        <v>570</v>
      </c>
      <c r="B235" s="65" t="s">
        <v>571</v>
      </c>
      <c r="C235" s="89" t="s">
        <v>860</v>
      </c>
      <c r="D235" s="90">
        <v>0.38958333333333334</v>
      </c>
      <c r="E235" s="91">
        <v>1.078354</v>
      </c>
      <c r="F235" s="92">
        <v>-3347</v>
      </c>
      <c r="G235" s="92">
        <v>-2958</v>
      </c>
      <c r="H235" s="93">
        <v>1654527575.4218929</v>
      </c>
      <c r="I235" s="94">
        <v>0.82813358610053434</v>
      </c>
      <c r="J235" s="93">
        <v>3394812.9417737331</v>
      </c>
      <c r="K235" s="94">
        <v>0.81990896537749547</v>
      </c>
      <c r="L235" s="95">
        <v>2.0518516261219624E-3</v>
      </c>
      <c r="M235" s="94">
        <v>1.0162706970176832E-2</v>
      </c>
      <c r="N235" s="91"/>
      <c r="O235" s="60">
        <v>23.22254868774376</v>
      </c>
      <c r="P235" s="60">
        <v>0.10162706970176832</v>
      </c>
      <c r="Q235" s="94"/>
      <c r="R235" s="94"/>
      <c r="S235" s="94"/>
      <c r="T235" s="94"/>
      <c r="U235" s="94"/>
      <c r="V235" s="94"/>
      <c r="W235" s="91"/>
      <c r="X235" s="91"/>
    </row>
    <row r="236" spans="1:24" x14ac:dyDescent="0.2">
      <c r="A236" s="88" t="s">
        <v>572</v>
      </c>
      <c r="B236" s="65" t="s">
        <v>571</v>
      </c>
      <c r="C236" s="89" t="s">
        <v>860</v>
      </c>
      <c r="D236" s="90">
        <v>0.39097222222222222</v>
      </c>
      <c r="E236" s="91">
        <v>1.076965</v>
      </c>
      <c r="F236" s="92">
        <v>-3329</v>
      </c>
      <c r="G236" s="92">
        <v>-2911</v>
      </c>
      <c r="H236" s="93">
        <v>1648796094.9317918</v>
      </c>
      <c r="I236" s="94">
        <v>0.78218237838080873</v>
      </c>
      <c r="J236" s="93">
        <v>3383204.9179260875</v>
      </c>
      <c r="K236" s="94">
        <v>0.77045771820581777</v>
      </c>
      <c r="L236" s="95">
        <v>2.0519505192949936E-3</v>
      </c>
      <c r="M236" s="94">
        <v>1.5304053111329492E-2</v>
      </c>
      <c r="N236" s="91"/>
      <c r="O236" s="60">
        <v>23.297859472060757</v>
      </c>
      <c r="P236" s="60">
        <v>0.15304053111329491</v>
      </c>
      <c r="Q236" s="94"/>
      <c r="R236" s="94"/>
      <c r="S236" s="94"/>
      <c r="T236" s="94"/>
      <c r="U236" s="94"/>
      <c r="V236" s="94"/>
      <c r="W236" s="91"/>
      <c r="X236" s="91"/>
    </row>
    <row r="237" spans="1:24" x14ac:dyDescent="0.2">
      <c r="A237" s="88" t="s">
        <v>573</v>
      </c>
      <c r="B237" s="65" t="s">
        <v>571</v>
      </c>
      <c r="C237" s="89" t="s">
        <v>860</v>
      </c>
      <c r="D237" s="90">
        <v>0.3923611111111111</v>
      </c>
      <c r="E237" s="91">
        <v>1.0752750000000002</v>
      </c>
      <c r="F237" s="92">
        <v>-3296</v>
      </c>
      <c r="G237" s="92">
        <v>-2940</v>
      </c>
      <c r="H237" s="93">
        <v>1643830457.9122636</v>
      </c>
      <c r="I237" s="94">
        <v>0.85235155840104726</v>
      </c>
      <c r="J237" s="93">
        <v>3372933.9633693914</v>
      </c>
      <c r="K237" s="94">
        <v>0.84356154588760024</v>
      </c>
      <c r="L237" s="95">
        <v>2.0518960498554688E-3</v>
      </c>
      <c r="M237" s="94">
        <v>1.0301158513719757E-2</v>
      </c>
      <c r="N237" s="91"/>
      <c r="O237" s="60">
        <v>23.341401939720452</v>
      </c>
      <c r="P237" s="60">
        <v>0.10301158513719758</v>
      </c>
      <c r="Q237" s="94"/>
      <c r="R237" s="94"/>
      <c r="S237" s="94"/>
      <c r="T237" s="94"/>
      <c r="U237" s="94"/>
      <c r="V237" s="94"/>
      <c r="W237" s="91"/>
      <c r="X237" s="91"/>
    </row>
    <row r="238" spans="1:24" x14ac:dyDescent="0.2">
      <c r="A238" s="88" t="s">
        <v>574</v>
      </c>
      <c r="B238" s="65" t="s">
        <v>571</v>
      </c>
      <c r="C238" s="89" t="s">
        <v>860</v>
      </c>
      <c r="D238" s="90">
        <v>0.39444444444444443</v>
      </c>
      <c r="E238" s="91">
        <v>1.0779030000000001</v>
      </c>
      <c r="F238" s="92">
        <v>-2743</v>
      </c>
      <c r="G238" s="92">
        <v>-5512</v>
      </c>
      <c r="H238" s="93">
        <v>1653183837.8618042</v>
      </c>
      <c r="I238" s="94">
        <v>0.70779158756432337</v>
      </c>
      <c r="J238" s="93">
        <v>3392893.6098202313</v>
      </c>
      <c r="K238" s="94">
        <v>0.70222991556194891</v>
      </c>
      <c r="L238" s="95">
        <v>2.0523503221212738E-3</v>
      </c>
      <c r="M238" s="94">
        <v>1.1200138242460807E-2</v>
      </c>
      <c r="N238" s="91"/>
      <c r="O238" s="60">
        <v>23.38165908678036</v>
      </c>
      <c r="P238" s="60">
        <v>0.11200138242460807</v>
      </c>
      <c r="Q238" s="94"/>
      <c r="R238" s="94"/>
      <c r="S238" s="94"/>
      <c r="T238" s="94"/>
      <c r="U238" s="94"/>
      <c r="V238" s="94"/>
      <c r="W238" s="91"/>
      <c r="X238" s="91"/>
    </row>
    <row r="239" spans="1:24" x14ac:dyDescent="0.2">
      <c r="A239" s="88" t="s">
        <v>575</v>
      </c>
      <c r="B239" s="65" t="s">
        <v>571</v>
      </c>
      <c r="C239" s="89" t="s">
        <v>860</v>
      </c>
      <c r="D239" s="90">
        <v>0.39652777777777781</v>
      </c>
      <c r="E239" s="91">
        <v>1.0711820000000001</v>
      </c>
      <c r="F239" s="92">
        <v>-2969</v>
      </c>
      <c r="G239" s="92">
        <v>-7016</v>
      </c>
      <c r="H239" s="93">
        <v>1659638670.8615763</v>
      </c>
      <c r="I239" s="94">
        <v>0.71937939105208715</v>
      </c>
      <c r="J239" s="93">
        <v>3405253.7717551193</v>
      </c>
      <c r="K239" s="94">
        <v>0.71774467801598496</v>
      </c>
      <c r="L239" s="95">
        <v>2.0518076236685436E-3</v>
      </c>
      <c r="M239" s="94">
        <v>1.3089571807835433E-2</v>
      </c>
      <c r="N239" s="91"/>
      <c r="O239" s="60">
        <v>23.180336751216892</v>
      </c>
      <c r="P239" s="60">
        <v>0.13089571807835435</v>
      </c>
      <c r="Q239" s="94"/>
      <c r="R239" s="94"/>
      <c r="S239" s="94"/>
      <c r="T239" s="94"/>
      <c r="U239" s="94"/>
      <c r="V239" s="94"/>
      <c r="W239" s="91"/>
      <c r="X239" s="91"/>
    </row>
    <row r="240" spans="1:24" x14ac:dyDescent="0.2">
      <c r="A240" s="88" t="s">
        <v>576</v>
      </c>
      <c r="B240" s="65" t="s">
        <v>571</v>
      </c>
      <c r="C240" s="89" t="s">
        <v>860</v>
      </c>
      <c r="D240" s="90">
        <v>0.3979166666666667</v>
      </c>
      <c r="E240" s="91">
        <v>1.0739230000000002</v>
      </c>
      <c r="F240" s="92">
        <v>-1262</v>
      </c>
      <c r="G240" s="92">
        <v>-7600</v>
      </c>
      <c r="H240" s="93">
        <v>1665993125.2762523</v>
      </c>
      <c r="I240" s="94">
        <v>0.82504054665568372</v>
      </c>
      <c r="J240" s="93">
        <v>3418684.8648156095</v>
      </c>
      <c r="K240" s="94">
        <v>0.81263120173155612</v>
      </c>
      <c r="L240" s="95">
        <v>2.0520694619962257E-3</v>
      </c>
      <c r="M240" s="94">
        <v>1.5192412880786725E-2</v>
      </c>
      <c r="N240" s="91"/>
      <c r="O240" s="60">
        <v>23.332550375517293</v>
      </c>
      <c r="P240" s="60">
        <v>0.15192412880786726</v>
      </c>
      <c r="Q240" s="94"/>
      <c r="R240" s="94"/>
      <c r="S240" s="94"/>
      <c r="T240" s="94"/>
      <c r="U240" s="94"/>
      <c r="V240" s="94"/>
      <c r="W240" s="91"/>
      <c r="X240" s="91"/>
    </row>
    <row r="241" spans="1:24" x14ac:dyDescent="0.2">
      <c r="A241" s="88" t="s">
        <v>577</v>
      </c>
      <c r="B241" s="65" t="s">
        <v>571</v>
      </c>
      <c r="C241" s="89" t="s">
        <v>860</v>
      </c>
      <c r="D241" s="90">
        <v>0.40069444444444446</v>
      </c>
      <c r="E241" s="91">
        <v>1.0806820000000001</v>
      </c>
      <c r="F241" s="92">
        <v>896</v>
      </c>
      <c r="G241" s="92">
        <v>-6233</v>
      </c>
      <c r="H241" s="93">
        <v>1676021783.3993592</v>
      </c>
      <c r="I241" s="94">
        <v>0.88488639579878225</v>
      </c>
      <c r="J241" s="93">
        <v>3441161.596438474</v>
      </c>
      <c r="K241" s="94">
        <v>0.87121728758621675</v>
      </c>
      <c r="L241" s="95">
        <v>2.053207004801248E-3</v>
      </c>
      <c r="M241" s="94">
        <v>1.5749641340594457E-2</v>
      </c>
      <c r="N241" s="91"/>
      <c r="O241" s="60">
        <v>23.838774829245459</v>
      </c>
      <c r="P241" s="60">
        <v>0.15749641340594456</v>
      </c>
      <c r="Q241" s="94"/>
      <c r="R241" s="94"/>
      <c r="S241" s="94"/>
      <c r="T241" s="94"/>
      <c r="U241" s="94"/>
      <c r="V241" s="94"/>
      <c r="W241" s="91"/>
      <c r="X241" s="91"/>
    </row>
    <row r="242" spans="1:24" x14ac:dyDescent="0.2">
      <c r="A242" s="88" t="s">
        <v>578</v>
      </c>
      <c r="B242" s="65" t="s">
        <v>571</v>
      </c>
      <c r="C242" s="89" t="s">
        <v>860</v>
      </c>
      <c r="D242" s="90">
        <v>0.40277777777777773</v>
      </c>
      <c r="E242" s="91">
        <v>1.0824849999999999</v>
      </c>
      <c r="F242" s="92">
        <v>1415</v>
      </c>
      <c r="G242" s="92">
        <v>-2498</v>
      </c>
      <c r="H242" s="93">
        <v>1679213908.8156242</v>
      </c>
      <c r="I242" s="94">
        <v>0.78750998777335435</v>
      </c>
      <c r="J242" s="93">
        <v>3446535.387459158</v>
      </c>
      <c r="K242" s="94">
        <v>0.78212003642255734</v>
      </c>
      <c r="L242" s="95">
        <v>2.0524816641823169E-3</v>
      </c>
      <c r="M242" s="94">
        <v>1.1968537739042677E-2</v>
      </c>
      <c r="N242" s="91"/>
      <c r="O242" s="60">
        <v>23.477416613204795</v>
      </c>
      <c r="P242" s="60">
        <v>0.11968537739042677</v>
      </c>
      <c r="Q242" s="94"/>
      <c r="R242" s="94"/>
      <c r="S242" s="94"/>
      <c r="T242" s="94"/>
      <c r="U242" s="94"/>
      <c r="V242" s="94"/>
      <c r="W242" s="91"/>
      <c r="X242" s="91"/>
    </row>
    <row r="243" spans="1:24" x14ac:dyDescent="0.2">
      <c r="A243" s="88" t="s">
        <v>579</v>
      </c>
      <c r="B243" s="65" t="s">
        <v>571</v>
      </c>
      <c r="C243" s="89" t="s">
        <v>860</v>
      </c>
      <c r="D243" s="90">
        <v>0.40416666666666662</v>
      </c>
      <c r="E243" s="91">
        <v>1.0836110000000001</v>
      </c>
      <c r="F243" s="92">
        <v>1456</v>
      </c>
      <c r="G243" s="92">
        <v>-1460</v>
      </c>
      <c r="H243" s="93">
        <v>1660395680.1079478</v>
      </c>
      <c r="I243" s="94">
        <v>0.80637487113408501</v>
      </c>
      <c r="J243" s="93">
        <v>3406653.4541336349</v>
      </c>
      <c r="K243" s="94">
        <v>0.79272827069083929</v>
      </c>
      <c r="L243" s="95">
        <v>2.051743627937658E-3</v>
      </c>
      <c r="M243" s="94">
        <v>1.4860656969520835E-2</v>
      </c>
      <c r="N243" s="91"/>
      <c r="O243" s="60">
        <v>23.046023331878551</v>
      </c>
      <c r="P243" s="60">
        <v>0.14860656969520836</v>
      </c>
      <c r="T243" s="94"/>
      <c r="U243" s="98" t="s">
        <v>499</v>
      </c>
      <c r="V243" s="98"/>
      <c r="W243" s="91"/>
      <c r="X243" s="91"/>
    </row>
    <row r="244" spans="1:24" x14ac:dyDescent="0.2">
      <c r="A244" s="88" t="s">
        <v>580</v>
      </c>
      <c r="B244" s="65" t="s">
        <v>571</v>
      </c>
      <c r="C244" s="89" t="s">
        <v>860</v>
      </c>
      <c r="D244" s="90">
        <v>0.40625</v>
      </c>
      <c r="E244" s="91">
        <v>1.086991</v>
      </c>
      <c r="F244" s="92">
        <v>1584</v>
      </c>
      <c r="G244" s="92">
        <v>2019</v>
      </c>
      <c r="H244" s="93">
        <v>1668423253.1276512</v>
      </c>
      <c r="I244" s="94">
        <v>0.76228120099568419</v>
      </c>
      <c r="J244" s="93">
        <v>3423505.4216945884</v>
      </c>
      <c r="K244" s="94">
        <v>0.75334027771099521</v>
      </c>
      <c r="L244" s="95">
        <v>2.0519600231211524E-3</v>
      </c>
      <c r="M244" s="94">
        <v>1.1792948362811783E-2</v>
      </c>
      <c r="N244" s="91"/>
      <c r="O244" s="60">
        <v>23.347474118040168</v>
      </c>
      <c r="P244" s="60">
        <v>0.11792948362811784</v>
      </c>
      <c r="T244" s="94"/>
      <c r="U244" s="63" t="s">
        <v>501</v>
      </c>
      <c r="V244" s="63"/>
      <c r="W244" s="91"/>
      <c r="X244" s="91"/>
    </row>
    <row r="245" spans="1:24" x14ac:dyDescent="0.2">
      <c r="A245" s="88" t="s">
        <v>581</v>
      </c>
      <c r="B245" s="65" t="s">
        <v>571</v>
      </c>
      <c r="C245" s="89" t="s">
        <v>860</v>
      </c>
      <c r="D245" s="90">
        <v>0.40833333333333338</v>
      </c>
      <c r="E245" s="91">
        <v>1.088981</v>
      </c>
      <c r="F245" s="92">
        <v>-1460</v>
      </c>
      <c r="G245" s="92">
        <v>4608</v>
      </c>
      <c r="H245" s="93">
        <v>1655965072.8481185</v>
      </c>
      <c r="I245" s="94">
        <v>0.85951216725853041</v>
      </c>
      <c r="J245" s="93">
        <v>3398040.3144973377</v>
      </c>
      <c r="K245" s="94">
        <v>0.8494883392502468</v>
      </c>
      <c r="L245" s="95">
        <v>2.0520246315076742E-3</v>
      </c>
      <c r="M245" s="94">
        <v>1.2742739909150255E-2</v>
      </c>
      <c r="N245" s="91"/>
      <c r="O245" s="60">
        <v>23.388516233555869</v>
      </c>
      <c r="P245" s="60">
        <v>0.12742739909150255</v>
      </c>
      <c r="T245" s="94"/>
      <c r="U245" s="96">
        <v>28.81</v>
      </c>
      <c r="V245" s="96"/>
      <c r="W245" s="91"/>
      <c r="X245" s="91"/>
    </row>
    <row r="246" spans="1:24" x14ac:dyDescent="0.2">
      <c r="A246" s="88" t="s">
        <v>582</v>
      </c>
      <c r="B246" s="65" t="s">
        <v>571</v>
      </c>
      <c r="C246" s="89" t="s">
        <v>860</v>
      </c>
      <c r="D246" s="90">
        <v>0.41180555555555554</v>
      </c>
      <c r="E246" s="91">
        <v>1.0831979999999999</v>
      </c>
      <c r="F246" s="92">
        <v>-1398</v>
      </c>
      <c r="G246" s="92">
        <v>4671</v>
      </c>
      <c r="H246" s="93">
        <v>1635844813.054734</v>
      </c>
      <c r="I246" s="94">
        <v>0.77977509007624979</v>
      </c>
      <c r="J246" s="93">
        <v>3356051.3401283496</v>
      </c>
      <c r="K246" s="94">
        <v>0.76885672625210577</v>
      </c>
      <c r="L246" s="95">
        <v>2.051595129065734E-3</v>
      </c>
      <c r="M246" s="94">
        <v>1.4193392246584167E-2</v>
      </c>
      <c r="N246" s="91"/>
      <c r="O246" s="60">
        <v>23.229287364627147</v>
      </c>
      <c r="P246" s="60">
        <v>0.14193392246584166</v>
      </c>
      <c r="Q246" s="57"/>
      <c r="R246" s="57"/>
      <c r="S246" s="57"/>
      <c r="T246" s="63"/>
      <c r="U246" s="57" t="s">
        <v>504</v>
      </c>
      <c r="V246" s="57"/>
      <c r="W246" s="91"/>
      <c r="X246" s="91"/>
    </row>
    <row r="247" spans="1:24" x14ac:dyDescent="0.2">
      <c r="A247" s="88" t="s">
        <v>583</v>
      </c>
      <c r="B247" s="65" t="s">
        <v>571</v>
      </c>
      <c r="C247" s="89" t="s">
        <v>860</v>
      </c>
      <c r="D247" s="90">
        <v>0.41388888888888892</v>
      </c>
      <c r="E247" s="91">
        <v>1.074824</v>
      </c>
      <c r="F247" s="92">
        <v>-3742</v>
      </c>
      <c r="G247" s="92">
        <v>1612</v>
      </c>
      <c r="H247" s="93">
        <v>1660126808.5056734</v>
      </c>
      <c r="I247" s="94">
        <v>0.81602138937723268</v>
      </c>
      <c r="J247" s="93">
        <v>3407559.2611395321</v>
      </c>
      <c r="K247" s="94">
        <v>0.80296898092851388</v>
      </c>
      <c r="L247" s="95">
        <v>2.0526201656809098E-3</v>
      </c>
      <c r="M247" s="94">
        <v>1.5112334131041726E-2</v>
      </c>
      <c r="N247" s="91"/>
      <c r="O247" s="60">
        <v>23.60478902652785</v>
      </c>
      <c r="P247" s="60">
        <v>0.15112334131041727</v>
      </c>
      <c r="Q247" s="60">
        <v>23.360664448470722</v>
      </c>
      <c r="R247" s="60">
        <v>0.19919981968369163</v>
      </c>
      <c r="S247" s="60"/>
      <c r="T247" s="60"/>
      <c r="U247" s="60">
        <v>-5.2978994540718336</v>
      </c>
      <c r="V247" s="60"/>
      <c r="W247" s="91"/>
      <c r="X247" s="91"/>
    </row>
    <row r="248" spans="1:24" x14ac:dyDescent="0.2">
      <c r="A248" s="88" t="s">
        <v>477</v>
      </c>
      <c r="B248" s="65" t="s">
        <v>584</v>
      </c>
      <c r="C248" s="89" t="s">
        <v>860</v>
      </c>
      <c r="D248" s="90">
        <v>0.42083333333333334</v>
      </c>
      <c r="E248" s="91">
        <v>1.0565370000000001</v>
      </c>
      <c r="F248" s="92">
        <v>-961</v>
      </c>
      <c r="G248" s="92">
        <v>3738</v>
      </c>
      <c r="H248" s="93">
        <v>1600892117.6606243</v>
      </c>
      <c r="I248" s="94">
        <v>0.81388327895188095</v>
      </c>
      <c r="J248" s="93">
        <v>3268180.5756238531</v>
      </c>
      <c r="K248" s="94">
        <v>0.80233764602600721</v>
      </c>
      <c r="L248" s="95">
        <v>2.0415013379790595E-3</v>
      </c>
      <c r="M248" s="94">
        <v>1.6209421059729189E-2</v>
      </c>
      <c r="N248" s="91"/>
      <c r="O248" s="91">
        <v>18.057897321320127</v>
      </c>
      <c r="P248" s="91">
        <v>0.1620942105972919</v>
      </c>
      <c r="U248" s="94"/>
      <c r="V248" s="94"/>
      <c r="W248" s="91">
        <v>-7.3306914194417203</v>
      </c>
      <c r="X248" s="91">
        <v>0.32689576323892383</v>
      </c>
    </row>
    <row r="249" spans="1:24" x14ac:dyDescent="0.2">
      <c r="A249" s="88" t="s">
        <v>476</v>
      </c>
      <c r="B249" s="65" t="s">
        <v>584</v>
      </c>
      <c r="C249" s="89" t="s">
        <v>860</v>
      </c>
      <c r="D249" s="90">
        <v>0.42222222222222222</v>
      </c>
      <c r="E249" s="91">
        <v>1.0510539999999999</v>
      </c>
      <c r="F249" s="92">
        <v>-961</v>
      </c>
      <c r="G249" s="92">
        <v>3698</v>
      </c>
      <c r="H249" s="93">
        <v>1595528628.9536607</v>
      </c>
      <c r="I249" s="94">
        <v>0.82656940647333654</v>
      </c>
      <c r="J249" s="93">
        <v>3258130.3289465117</v>
      </c>
      <c r="K249" s="94">
        <v>0.81271437086863785</v>
      </c>
      <c r="L249" s="95">
        <v>2.0420707569941392E-3</v>
      </c>
      <c r="M249" s="94">
        <v>1.6876604676163399E-2</v>
      </c>
      <c r="N249" s="91"/>
      <c r="O249" s="91">
        <v>18.373645659002904</v>
      </c>
      <c r="P249" s="91">
        <v>0.16876604676163398</v>
      </c>
      <c r="U249" s="94"/>
      <c r="V249" s="94"/>
      <c r="W249" s="91">
        <v>-7.0325930381538528</v>
      </c>
      <c r="X249" s="91">
        <v>0.32689576323892383</v>
      </c>
    </row>
    <row r="250" spans="1:24" x14ac:dyDescent="0.2">
      <c r="A250" s="88" t="s">
        <v>475</v>
      </c>
      <c r="B250" s="65" t="s">
        <v>584</v>
      </c>
      <c r="C250" s="89" t="s">
        <v>860</v>
      </c>
      <c r="D250" s="90">
        <v>0.4236111111111111</v>
      </c>
      <c r="E250" s="91">
        <v>1.044934</v>
      </c>
      <c r="F250" s="92">
        <v>-1001</v>
      </c>
      <c r="G250" s="92">
        <v>3658</v>
      </c>
      <c r="H250" s="93">
        <v>1584661857.4828899</v>
      </c>
      <c r="I250" s="94">
        <v>0.80433238075398605</v>
      </c>
      <c r="J250" s="93">
        <v>3232452.1289751502</v>
      </c>
      <c r="K250" s="94">
        <v>0.79184796318626693</v>
      </c>
      <c r="L250" s="95">
        <v>2.0398657456981236E-3</v>
      </c>
      <c r="M250" s="94">
        <v>1.3035711506247247E-2</v>
      </c>
      <c r="N250" s="91"/>
      <c r="O250" s="91">
        <v>17.343671767977575</v>
      </c>
      <c r="P250" s="91">
        <v>0.13035711506247247</v>
      </c>
      <c r="U250" s="94"/>
      <c r="V250" s="94"/>
      <c r="W250" s="91">
        <v>-8.0468035527901129</v>
      </c>
      <c r="X250" s="91">
        <v>0.32689576323892383</v>
      </c>
    </row>
    <row r="251" spans="1:24" x14ac:dyDescent="0.2">
      <c r="A251" s="88" t="s">
        <v>474</v>
      </c>
      <c r="B251" s="65" t="s">
        <v>584</v>
      </c>
      <c r="C251" s="89" t="s">
        <v>860</v>
      </c>
      <c r="D251" s="90">
        <v>0.42499999999999999</v>
      </c>
      <c r="E251" s="91">
        <v>1.040916</v>
      </c>
      <c r="F251" s="92">
        <v>-1001</v>
      </c>
      <c r="G251" s="92">
        <v>3618</v>
      </c>
      <c r="H251" s="93">
        <v>1586131580.6270947</v>
      </c>
      <c r="I251" s="94">
        <v>0.88454546944309342</v>
      </c>
      <c r="J251" s="93">
        <v>3237712.7998854485</v>
      </c>
      <c r="K251" s="94">
        <v>0.86916302259488654</v>
      </c>
      <c r="L251" s="95">
        <v>2.0413023552977084E-3</v>
      </c>
      <c r="M251" s="94">
        <v>1.5965795577693124E-2</v>
      </c>
      <c r="N251" s="91"/>
      <c r="O251" s="91">
        <v>17.966108894697186</v>
      </c>
      <c r="P251" s="91">
        <v>0.15965795577693123</v>
      </c>
      <c r="U251" s="94"/>
      <c r="V251" s="94"/>
      <c r="W251" s="91">
        <v>-7.4232476268336933</v>
      </c>
      <c r="X251" s="91">
        <v>0.32689576323892383</v>
      </c>
    </row>
    <row r="252" spans="1:24" x14ac:dyDescent="0.2">
      <c r="A252" s="88" t="s">
        <v>473</v>
      </c>
      <c r="B252" s="65" t="s">
        <v>584</v>
      </c>
      <c r="C252" s="89" t="s">
        <v>860</v>
      </c>
      <c r="D252" s="90">
        <v>0.42708333333333331</v>
      </c>
      <c r="E252" s="91">
        <v>1.039339</v>
      </c>
      <c r="F252" s="92">
        <v>-954</v>
      </c>
      <c r="G252" s="92">
        <v>3587</v>
      </c>
      <c r="H252" s="93">
        <v>1589161296.0568399</v>
      </c>
      <c r="I252" s="94">
        <v>0.82979366946592836</v>
      </c>
      <c r="J252" s="93">
        <v>3245741.724268103</v>
      </c>
      <c r="K252" s="94">
        <v>0.81367227206494785</v>
      </c>
      <c r="L252" s="95">
        <v>2.0424625531271635E-3</v>
      </c>
      <c r="M252" s="94">
        <v>1.7914690259630467E-2</v>
      </c>
      <c r="N252" s="91"/>
      <c r="O252" s="91">
        <v>18.619955173774237</v>
      </c>
      <c r="P252" s="91">
        <v>0.17914690259630467</v>
      </c>
      <c r="U252" s="94"/>
      <c r="V252" s="94"/>
      <c r="W252" s="91">
        <v>-6.7950041294922272</v>
      </c>
      <c r="X252" s="91">
        <v>0.32689576323892383</v>
      </c>
    </row>
    <row r="253" spans="1:24" x14ac:dyDescent="0.2">
      <c r="A253" s="88" t="s">
        <v>472</v>
      </c>
      <c r="B253" s="65" t="s">
        <v>584</v>
      </c>
      <c r="C253" s="89" t="s">
        <v>860</v>
      </c>
      <c r="D253" s="90">
        <v>0.4284722222222222</v>
      </c>
      <c r="E253" s="91">
        <v>1.0380239999999998</v>
      </c>
      <c r="F253" s="92">
        <v>-902</v>
      </c>
      <c r="G253" s="92">
        <v>3523</v>
      </c>
      <c r="H253" s="93">
        <v>1585384985.2162385</v>
      </c>
      <c r="I253" s="94">
        <v>0.81201895142832103</v>
      </c>
      <c r="J253" s="93">
        <v>3236144.1532914178</v>
      </c>
      <c r="K253" s="94">
        <v>0.79990470068880248</v>
      </c>
      <c r="L253" s="95">
        <v>2.0412634057126013E-3</v>
      </c>
      <c r="M253" s="94">
        <v>1.4886878701904058E-2</v>
      </c>
      <c r="N253" s="91"/>
      <c r="O253" s="91">
        <v>18.089457370690898</v>
      </c>
      <c r="P253" s="91">
        <v>0.14886878701904058</v>
      </c>
      <c r="U253" s="94"/>
      <c r="V253" s="94"/>
      <c r="W253" s="91">
        <v>-7.3145558995791564</v>
      </c>
      <c r="X253" s="91">
        <v>0.32689576323892383</v>
      </c>
    </row>
    <row r="254" spans="1:24" x14ac:dyDescent="0.2">
      <c r="A254" s="88" t="s">
        <v>471</v>
      </c>
      <c r="B254" s="65" t="s">
        <v>584</v>
      </c>
      <c r="C254" s="89" t="s">
        <v>860</v>
      </c>
      <c r="D254" s="90">
        <v>0.42986111111111108</v>
      </c>
      <c r="E254" s="91">
        <v>1.0373479999999999</v>
      </c>
      <c r="F254" s="92">
        <v>-910</v>
      </c>
      <c r="G254" s="92">
        <v>3468</v>
      </c>
      <c r="H254" s="93">
        <v>1587387947.116137</v>
      </c>
      <c r="I254" s="94">
        <v>0.81442431626085487</v>
      </c>
      <c r="J254" s="93">
        <v>3241068.5880162972</v>
      </c>
      <c r="K254" s="94">
        <v>0.80185884827839948</v>
      </c>
      <c r="L254" s="95">
        <v>2.0417911507939548E-3</v>
      </c>
      <c r="M254" s="94">
        <v>1.4537760477223705E-2</v>
      </c>
      <c r="N254" s="91"/>
      <c r="O254" s="91">
        <v>18.367809846186802</v>
      </c>
      <c r="P254" s="91">
        <v>0.14537760477223705</v>
      </c>
      <c r="U254" s="94"/>
      <c r="V254" s="94"/>
      <c r="W254" s="91">
        <v>-7.0411920452889678</v>
      </c>
      <c r="X254" s="91">
        <v>0.32689576323892383</v>
      </c>
    </row>
    <row r="255" spans="1:24" x14ac:dyDescent="0.2">
      <c r="A255" s="88" t="s">
        <v>470</v>
      </c>
      <c r="B255" s="65" t="s">
        <v>584</v>
      </c>
      <c r="C255" s="89" t="s">
        <v>860</v>
      </c>
      <c r="D255" s="90">
        <v>0.43124999999999997</v>
      </c>
      <c r="E255" s="91">
        <v>1.0359959999999999</v>
      </c>
      <c r="F255" s="92">
        <v>-910</v>
      </c>
      <c r="G255" s="92">
        <v>3428</v>
      </c>
      <c r="H255" s="93">
        <v>1587116108.123245</v>
      </c>
      <c r="I255" s="94">
        <v>0.7430992016882263</v>
      </c>
      <c r="J255" s="93">
        <v>3241380.3517267411</v>
      </c>
      <c r="K255" s="94">
        <v>0.73287109399445327</v>
      </c>
      <c r="L255" s="95">
        <v>2.0423298726424165E-3</v>
      </c>
      <c r="M255" s="94">
        <v>1.2611566485590319E-2</v>
      </c>
      <c r="N255" s="91"/>
      <c r="O255" s="91">
        <v>18.451506783185412</v>
      </c>
      <c r="P255" s="91">
        <v>0.1261156648559032</v>
      </c>
      <c r="U255" s="94"/>
      <c r="V255" s="94"/>
      <c r="W255" s="91">
        <v>-6.9458334563699404</v>
      </c>
      <c r="X255" s="91">
        <v>0.32689576323892383</v>
      </c>
    </row>
    <row r="256" spans="1:24" x14ac:dyDescent="0.2">
      <c r="A256" s="88" t="s">
        <v>469</v>
      </c>
      <c r="B256" s="65" t="s">
        <v>584</v>
      </c>
      <c r="C256" s="89" t="s">
        <v>860</v>
      </c>
      <c r="D256" s="90">
        <v>0.43333333333333335</v>
      </c>
      <c r="E256" s="91">
        <v>1.028073</v>
      </c>
      <c r="F256" s="92">
        <v>-910</v>
      </c>
      <c r="G256" s="92">
        <v>3388</v>
      </c>
      <c r="H256" s="93">
        <v>1575080248.9217598</v>
      </c>
      <c r="I256" s="94">
        <v>0.79703829315087538</v>
      </c>
      <c r="J256" s="93">
        <v>3214344.580258002</v>
      </c>
      <c r="K256" s="94">
        <v>0.78766271733116588</v>
      </c>
      <c r="L256" s="95">
        <v>2.0407711950683432E-3</v>
      </c>
      <c r="M256" s="94">
        <v>1.5085551833944394E-2</v>
      </c>
      <c r="N256" s="91"/>
      <c r="O256" s="91">
        <v>17.782216202892887</v>
      </c>
      <c r="P256" s="91">
        <v>0.15085551833944394</v>
      </c>
      <c r="U256" s="94"/>
      <c r="V256" s="94"/>
      <c r="W256" s="91">
        <v>-7.603602784284158</v>
      </c>
      <c r="X256" s="91">
        <v>0.32689576323892383</v>
      </c>
    </row>
    <row r="257" spans="1:24" x14ac:dyDescent="0.2">
      <c r="A257" s="88" t="s">
        <v>468</v>
      </c>
      <c r="B257" s="65" t="s">
        <v>584</v>
      </c>
      <c r="C257" s="89" t="s">
        <v>860</v>
      </c>
      <c r="D257" s="90">
        <v>0.43472222222222223</v>
      </c>
      <c r="E257" s="91">
        <v>1.028937</v>
      </c>
      <c r="F257" s="92">
        <v>-964</v>
      </c>
      <c r="G257" s="92">
        <v>3305</v>
      </c>
      <c r="H257" s="93">
        <v>1554549004.6698565</v>
      </c>
      <c r="I257" s="94">
        <v>0.86116792287613719</v>
      </c>
      <c r="J257" s="93">
        <v>3173623.7487145439</v>
      </c>
      <c r="K257" s="94">
        <v>0.84700469943328238</v>
      </c>
      <c r="L257" s="95">
        <v>2.0415425134214325E-3</v>
      </c>
      <c r="M257" s="94">
        <v>1.5851019155670096E-2</v>
      </c>
      <c r="N257" s="91"/>
      <c r="O257" s="91">
        <v>18.094596352540513</v>
      </c>
      <c r="P257" s="91">
        <v>0.15851019155670096</v>
      </c>
      <c r="U257" s="94"/>
      <c r="V257" s="94"/>
      <c r="W257" s="91">
        <v>-7.2916644560704977</v>
      </c>
      <c r="X257" s="91">
        <v>0.32689576323892383</v>
      </c>
    </row>
    <row r="258" spans="1:24" x14ac:dyDescent="0.2">
      <c r="A258" s="88" t="s">
        <v>585</v>
      </c>
      <c r="B258" s="65" t="s">
        <v>571</v>
      </c>
      <c r="C258" s="89" t="s">
        <v>860</v>
      </c>
      <c r="D258" s="90">
        <v>0.4375</v>
      </c>
      <c r="E258" s="91">
        <v>1.0261210000000001</v>
      </c>
      <c r="F258" s="92">
        <v>-1259</v>
      </c>
      <c r="G258" s="92">
        <v>4420</v>
      </c>
      <c r="H258" s="93">
        <v>1559968080.3896217</v>
      </c>
      <c r="I258" s="94">
        <v>0.80650341843107287</v>
      </c>
      <c r="J258" s="93">
        <v>3201963.1350802509</v>
      </c>
      <c r="K258" s="94">
        <v>0.79640807790367152</v>
      </c>
      <c r="L258" s="95">
        <v>2.0526056149850532E-3</v>
      </c>
      <c r="M258" s="94">
        <v>1.5079751532398629E-2</v>
      </c>
      <c r="N258" s="91"/>
      <c r="O258" s="60">
        <v>23.611679022257135</v>
      </c>
      <c r="P258" s="60">
        <v>0.1507975153239863</v>
      </c>
      <c r="T258" s="94"/>
      <c r="U258" s="94"/>
      <c r="V258" s="94"/>
      <c r="W258" s="91" t="s">
        <v>1190</v>
      </c>
      <c r="X258" s="91"/>
    </row>
    <row r="259" spans="1:24" x14ac:dyDescent="0.2">
      <c r="A259" s="88" t="s">
        <v>586</v>
      </c>
      <c r="B259" s="65" t="s">
        <v>571</v>
      </c>
      <c r="C259" s="89" t="s">
        <v>860</v>
      </c>
      <c r="D259" s="90">
        <v>0.43958333333333338</v>
      </c>
      <c r="E259" s="91">
        <v>1.0259699999999998</v>
      </c>
      <c r="F259" s="92">
        <v>-1200</v>
      </c>
      <c r="G259" s="92">
        <v>4549</v>
      </c>
      <c r="H259" s="93">
        <v>1546620841.4664614</v>
      </c>
      <c r="I259" s="94">
        <v>0.83740624390320662</v>
      </c>
      <c r="J259" s="93">
        <v>3174194.4260033062</v>
      </c>
      <c r="K259" s="94">
        <v>0.82221957037594418</v>
      </c>
      <c r="L259" s="95">
        <v>2.052378422275378E-3</v>
      </c>
      <c r="M259" s="94">
        <v>1.8552103431610394E-2</v>
      </c>
      <c r="N259" s="91"/>
      <c r="O259" s="60">
        <v>23.448760427906336</v>
      </c>
      <c r="P259" s="60">
        <v>0.18552103431610395</v>
      </c>
      <c r="T259" s="94"/>
      <c r="U259" s="94"/>
      <c r="V259" s="94"/>
      <c r="W259" s="91" t="s">
        <v>1190</v>
      </c>
      <c r="X259" s="91"/>
    </row>
    <row r="260" spans="1:24" x14ac:dyDescent="0.2">
      <c r="A260" s="88" t="s">
        <v>587</v>
      </c>
      <c r="B260" s="65" t="s">
        <v>571</v>
      </c>
      <c r="C260" s="89" t="s">
        <v>860</v>
      </c>
      <c r="D260" s="90">
        <v>0.44097222222222227</v>
      </c>
      <c r="E260" s="91">
        <v>1.0231160000000001</v>
      </c>
      <c r="F260" s="92">
        <v>1545</v>
      </c>
      <c r="G260" s="92">
        <v>1992</v>
      </c>
      <c r="H260" s="93">
        <v>1555453362.5165064</v>
      </c>
      <c r="I260" s="94">
        <v>0.85150675967115674</v>
      </c>
      <c r="J260" s="93">
        <v>3191648.6377422833</v>
      </c>
      <c r="K260" s="94">
        <v>0.84016391676269264</v>
      </c>
      <c r="L260" s="95">
        <v>2.0519362478267533E-3</v>
      </c>
      <c r="M260" s="94">
        <v>1.5032847038568102E-2</v>
      </c>
      <c r="N260" s="91"/>
      <c r="O260" s="60">
        <v>23.325236295406391</v>
      </c>
      <c r="P260" s="60">
        <v>0.15032847038568103</v>
      </c>
      <c r="U260" s="57" t="s">
        <v>504</v>
      </c>
      <c r="V260" s="57"/>
      <c r="W260" s="91" t="s">
        <v>1190</v>
      </c>
      <c r="X260" s="91"/>
    </row>
    <row r="261" spans="1:24" x14ac:dyDescent="0.2">
      <c r="A261" s="88" t="s">
        <v>588</v>
      </c>
      <c r="B261" s="65" t="s">
        <v>571</v>
      </c>
      <c r="C261" s="89" t="s">
        <v>860</v>
      </c>
      <c r="D261" s="90">
        <v>0.44236111111111115</v>
      </c>
      <c r="E261" s="91">
        <v>1.0216889999999998</v>
      </c>
      <c r="F261" s="92">
        <v>1557</v>
      </c>
      <c r="G261" s="92">
        <v>1974</v>
      </c>
      <c r="H261" s="93">
        <v>1537010076.1562769</v>
      </c>
      <c r="I261" s="94">
        <v>0.80750234995137449</v>
      </c>
      <c r="J261" s="93">
        <v>3155082.7898621466</v>
      </c>
      <c r="K261" s="94">
        <v>0.79981160642730376</v>
      </c>
      <c r="L261" s="95">
        <v>2.0527583288477021E-3</v>
      </c>
      <c r="M261" s="94">
        <v>1.5750990324461877E-2</v>
      </c>
      <c r="N261" s="91"/>
      <c r="O261" s="60">
        <v>23.692114882056579</v>
      </c>
      <c r="P261" s="60">
        <v>0.15750990324461878</v>
      </c>
      <c r="Q261" s="60">
        <v>23.519447656906614</v>
      </c>
      <c r="R261" s="60">
        <v>0.16435260131286633</v>
      </c>
      <c r="S261" s="60">
        <v>23.455982171297183</v>
      </c>
      <c r="T261" s="60">
        <v>0.16344788161946192</v>
      </c>
      <c r="U261" s="60">
        <v>-5.2052203065746125</v>
      </c>
      <c r="V261" s="60"/>
      <c r="W261" s="91" t="s">
        <v>1190</v>
      </c>
      <c r="X261" s="91"/>
    </row>
    <row r="262" spans="1:24" x14ac:dyDescent="0.2">
      <c r="A262" s="88" t="s">
        <v>467</v>
      </c>
      <c r="B262" s="65" t="s">
        <v>584</v>
      </c>
      <c r="C262" s="89" t="s">
        <v>860</v>
      </c>
      <c r="D262" s="90">
        <v>0.44722222222222219</v>
      </c>
      <c r="E262" s="91">
        <v>1.0175209999999999</v>
      </c>
      <c r="F262" s="92">
        <v>-949</v>
      </c>
      <c r="G262" s="92">
        <v>3272</v>
      </c>
      <c r="H262" s="93">
        <v>1551957586.5955071</v>
      </c>
      <c r="I262" s="94">
        <v>0.84268323061877515</v>
      </c>
      <c r="J262" s="93">
        <v>3170193.0461722701</v>
      </c>
      <c r="K262" s="94">
        <v>0.8312505026461211</v>
      </c>
      <c r="L262" s="95">
        <v>2.0427333851069387E-3</v>
      </c>
      <c r="M262" s="94">
        <v>1.5961240046899836E-2</v>
      </c>
      <c r="N262" s="91"/>
      <c r="O262" s="91">
        <v>18.706350066478361</v>
      </c>
      <c r="P262" s="91">
        <v>0.15961240046899836</v>
      </c>
      <c r="U262" s="94"/>
      <c r="V262" s="94"/>
      <c r="W262" s="91">
        <v>-6.7978782431919633</v>
      </c>
      <c r="X262" s="91">
        <v>0.29554213036448196</v>
      </c>
    </row>
    <row r="263" spans="1:24" x14ac:dyDescent="0.2">
      <c r="A263" s="88" t="s">
        <v>466</v>
      </c>
      <c r="B263" s="65" t="s">
        <v>584</v>
      </c>
      <c r="C263" s="89" t="s">
        <v>860</v>
      </c>
      <c r="D263" s="90">
        <v>0.44861111111111113</v>
      </c>
      <c r="E263" s="91">
        <v>1.0151180000000002</v>
      </c>
      <c r="F263" s="92">
        <v>-927</v>
      </c>
      <c r="G263" s="92">
        <v>3243</v>
      </c>
      <c r="H263" s="93">
        <v>1521272023.961499</v>
      </c>
      <c r="I263" s="94">
        <v>0.80796861732368008</v>
      </c>
      <c r="J263" s="93">
        <v>3107572.0831543454</v>
      </c>
      <c r="K263" s="94">
        <v>0.79911482579220638</v>
      </c>
      <c r="L263" s="95">
        <v>2.0427662237020574E-3</v>
      </c>
      <c r="M263" s="94">
        <v>1.333458019437158E-2</v>
      </c>
      <c r="N263" s="91"/>
      <c r="O263" s="91">
        <v>18.731170907297923</v>
      </c>
      <c r="P263" s="91">
        <v>0.13334580194371581</v>
      </c>
      <c r="Q263" s="57"/>
      <c r="R263" s="57"/>
      <c r="S263" s="57"/>
      <c r="T263" s="57"/>
      <c r="U263" s="63"/>
      <c r="V263" s="63"/>
      <c r="W263" s="91">
        <v>-6.7872050254817546</v>
      </c>
      <c r="X263" s="91">
        <v>0.29554213036448196</v>
      </c>
    </row>
    <row r="264" spans="1:24" x14ac:dyDescent="0.2">
      <c r="A264" s="88" t="s">
        <v>465</v>
      </c>
      <c r="B264" s="65" t="s">
        <v>584</v>
      </c>
      <c r="C264" s="89" t="s">
        <v>860</v>
      </c>
      <c r="D264" s="90">
        <v>0.45</v>
      </c>
      <c r="E264" s="91">
        <v>1.0132029999999999</v>
      </c>
      <c r="F264" s="92">
        <v>-942</v>
      </c>
      <c r="G264" s="92">
        <v>3196</v>
      </c>
      <c r="H264" s="93">
        <v>1557707767.1029043</v>
      </c>
      <c r="I264" s="94">
        <v>0.80013245580463266</v>
      </c>
      <c r="J264" s="93">
        <v>3178981.5935746734</v>
      </c>
      <c r="K264" s="94">
        <v>0.78985994725015429</v>
      </c>
      <c r="L264" s="95">
        <v>2.0408308138821019E-3</v>
      </c>
      <c r="M264" s="94">
        <v>1.3361101165332526E-2</v>
      </c>
      <c r="N264" s="91"/>
      <c r="O264" s="91">
        <v>17.700698040993945</v>
      </c>
      <c r="P264" s="91">
        <v>0.13361101165332526</v>
      </c>
      <c r="Q264" s="57"/>
      <c r="R264" s="57"/>
      <c r="S264" s="57"/>
      <c r="T264" s="57"/>
      <c r="U264" s="63"/>
      <c r="V264" s="63"/>
      <c r="W264" s="91">
        <v>-7.7978944024375227</v>
      </c>
      <c r="X264" s="91">
        <v>0.29554213036448196</v>
      </c>
    </row>
    <row r="265" spans="1:24" x14ac:dyDescent="0.2">
      <c r="A265" s="88" t="s">
        <v>464</v>
      </c>
      <c r="B265" s="65" t="s">
        <v>584</v>
      </c>
      <c r="C265" s="89" t="s">
        <v>860</v>
      </c>
      <c r="D265" s="90">
        <v>0.4513888888888889</v>
      </c>
      <c r="E265" s="91">
        <v>1.011401</v>
      </c>
      <c r="F265" s="92">
        <v>-923</v>
      </c>
      <c r="G265" s="92">
        <v>3137</v>
      </c>
      <c r="H265" s="93">
        <v>1536416258.980758</v>
      </c>
      <c r="I265" s="94">
        <v>0.82697056126455271</v>
      </c>
      <c r="J265" s="93">
        <v>3139050.1295218756</v>
      </c>
      <c r="K265" s="94">
        <v>0.81833841771242744</v>
      </c>
      <c r="L265" s="95">
        <v>2.0431193609980634E-3</v>
      </c>
      <c r="M265" s="94">
        <v>1.2560268508909492E-2</v>
      </c>
      <c r="N265" s="91"/>
      <c r="O265" s="91">
        <v>18.85638862829331</v>
      </c>
      <c r="P265" s="91">
        <v>0.12560268508909492</v>
      </c>
      <c r="Q265" s="57"/>
      <c r="R265" s="57"/>
      <c r="S265" s="57"/>
      <c r="T265" s="57"/>
      <c r="U265" s="63"/>
      <c r="V265" s="63"/>
      <c r="W265" s="91">
        <v>-6.6645389764728078</v>
      </c>
      <c r="X265" s="91">
        <v>0.29554213036448196</v>
      </c>
    </row>
    <row r="266" spans="1:24" x14ac:dyDescent="0.2">
      <c r="A266" s="88" t="s">
        <v>463</v>
      </c>
      <c r="B266" s="65" t="s">
        <v>584</v>
      </c>
      <c r="C266" s="89" t="s">
        <v>860</v>
      </c>
      <c r="D266" s="90">
        <v>0.45347222222222222</v>
      </c>
      <c r="E266" s="91">
        <v>1.0080960000000001</v>
      </c>
      <c r="F266" s="92">
        <v>-923</v>
      </c>
      <c r="G266" s="92">
        <v>3097</v>
      </c>
      <c r="H266" s="93">
        <v>1536583988.7879512</v>
      </c>
      <c r="I266" s="94">
        <v>0.85924998702577338</v>
      </c>
      <c r="J266" s="93">
        <v>3138466.695304669</v>
      </c>
      <c r="K266" s="94">
        <v>0.84596925528275735</v>
      </c>
      <c r="L266" s="95">
        <v>2.0425283060143688E-3</v>
      </c>
      <c r="M266" s="94">
        <v>1.601127740311219E-2</v>
      </c>
      <c r="N266" s="91"/>
      <c r="O266" s="91">
        <v>18.7646194148654</v>
      </c>
      <c r="P266" s="91">
        <v>0.1601127740311219</v>
      </c>
      <c r="Q266" s="57"/>
      <c r="R266" s="57"/>
      <c r="S266" s="57"/>
      <c r="T266" s="57"/>
      <c r="U266" s="63"/>
      <c r="V266" s="63"/>
      <c r="W266" s="91">
        <v>-6.7599418475644661</v>
      </c>
      <c r="X266" s="91">
        <v>0.29554213036448196</v>
      </c>
    </row>
    <row r="267" spans="1:24" x14ac:dyDescent="0.2">
      <c r="A267" s="88" t="s">
        <v>462</v>
      </c>
      <c r="B267" s="65" t="s">
        <v>584</v>
      </c>
      <c r="C267" s="89" t="s">
        <v>860</v>
      </c>
      <c r="D267" s="90">
        <v>0.4548611111111111</v>
      </c>
      <c r="E267" s="91">
        <v>1.0071569999999999</v>
      </c>
      <c r="F267" s="92">
        <v>-923</v>
      </c>
      <c r="G267" s="92">
        <v>3057</v>
      </c>
      <c r="H267" s="93">
        <v>1533032587.0759451</v>
      </c>
      <c r="I267" s="94">
        <v>0.79683644521574581</v>
      </c>
      <c r="J267" s="93">
        <v>3130850.483591726</v>
      </c>
      <c r="K267" s="94">
        <v>0.78607131811291275</v>
      </c>
      <c r="L267" s="95">
        <v>2.042283823385135E-3</v>
      </c>
      <c r="M267" s="94">
        <v>1.3122755938924069E-2</v>
      </c>
      <c r="N267" s="91"/>
      <c r="O267" s="91">
        <v>18.584758419938787</v>
      </c>
      <c r="P267" s="91">
        <v>0.13122755938924069</v>
      </c>
      <c r="Q267" s="57"/>
      <c r="R267" s="57"/>
      <c r="S267" s="57"/>
      <c r="T267" s="57"/>
      <c r="U267" s="63"/>
      <c r="V267" s="63"/>
      <c r="W267" s="91">
        <v>-6.9325633315537996</v>
      </c>
      <c r="X267" s="91">
        <v>0.29554213036448196</v>
      </c>
    </row>
    <row r="268" spans="1:24" x14ac:dyDescent="0.2">
      <c r="A268" s="88" t="s">
        <v>461</v>
      </c>
      <c r="B268" s="65" t="s">
        <v>584</v>
      </c>
      <c r="C268" s="89" t="s">
        <v>860</v>
      </c>
      <c r="D268" s="90">
        <v>0.45624999999999999</v>
      </c>
      <c r="E268" s="91">
        <v>1.0034020000000001</v>
      </c>
      <c r="F268" s="92">
        <v>-923</v>
      </c>
      <c r="G268" s="92">
        <v>3017</v>
      </c>
      <c r="H268" s="93">
        <v>1525012789.9442966</v>
      </c>
      <c r="I268" s="94">
        <v>0.83744511398387789</v>
      </c>
      <c r="J268" s="93">
        <v>3113141.5888884543</v>
      </c>
      <c r="K268" s="94">
        <v>0.82472347067794316</v>
      </c>
      <c r="L268" s="95">
        <v>2.0414176551465458E-3</v>
      </c>
      <c r="M268" s="94">
        <v>1.6050226149405201E-2</v>
      </c>
      <c r="N268" s="91"/>
      <c r="O268" s="91">
        <v>18.045795085704476</v>
      </c>
      <c r="P268" s="91">
        <v>0.160502261494052</v>
      </c>
      <c r="Q268" s="57"/>
      <c r="R268" s="57"/>
      <c r="S268" s="57"/>
      <c r="T268" s="57"/>
      <c r="U268" s="63"/>
      <c r="V268" s="63"/>
      <c r="W268" s="91">
        <v>-7.4599368044008463</v>
      </c>
      <c r="X268" s="91">
        <v>0.29554213036448196</v>
      </c>
    </row>
    <row r="269" spans="1:24" x14ac:dyDescent="0.2">
      <c r="A269" s="88" t="s">
        <v>460</v>
      </c>
      <c r="B269" s="65" t="s">
        <v>584</v>
      </c>
      <c r="C269" s="89" t="s">
        <v>860</v>
      </c>
      <c r="D269" s="90">
        <v>0.45763888888888887</v>
      </c>
      <c r="E269" s="91">
        <v>1.000999</v>
      </c>
      <c r="F269" s="92">
        <v>-923</v>
      </c>
      <c r="G269" s="92">
        <v>2977</v>
      </c>
      <c r="H269" s="93">
        <v>1511249599.5206604</v>
      </c>
      <c r="I269" s="94">
        <v>0.88359978236721559</v>
      </c>
      <c r="J269" s="93">
        <v>3088135.7962015588</v>
      </c>
      <c r="K269" s="94">
        <v>0.87285678994507609</v>
      </c>
      <c r="L269" s="95">
        <v>2.0434592656082386E-3</v>
      </c>
      <c r="M269" s="94">
        <v>1.349453294693174E-2</v>
      </c>
      <c r="N269" s="91"/>
      <c r="O269" s="91">
        <v>19.028788632177829</v>
      </c>
      <c r="P269" s="91">
        <v>0.13494532946931739</v>
      </c>
      <c r="Q269" s="57"/>
      <c r="R269" s="57"/>
      <c r="S269" s="57"/>
      <c r="T269" s="57"/>
      <c r="U269" s="63"/>
      <c r="V269" s="63"/>
      <c r="W269" s="91">
        <v>-6.4988775155894816</v>
      </c>
      <c r="X269" s="91">
        <v>0.29554213036448196</v>
      </c>
    </row>
    <row r="270" spans="1:24" x14ac:dyDescent="0.2">
      <c r="A270" s="88" t="s">
        <v>459</v>
      </c>
      <c r="B270" s="65" t="s">
        <v>584</v>
      </c>
      <c r="C270" s="89" t="s">
        <v>860</v>
      </c>
      <c r="D270" s="90">
        <v>0.4597222222222222</v>
      </c>
      <c r="E270" s="91">
        <v>0.99960950000000004</v>
      </c>
      <c r="F270" s="92">
        <v>-896</v>
      </c>
      <c r="G270" s="92">
        <v>2933</v>
      </c>
      <c r="H270" s="93">
        <v>1500269675.3063135</v>
      </c>
      <c r="I270" s="94">
        <v>0.82985776583403148</v>
      </c>
      <c r="J270" s="93">
        <v>3064228.7916064621</v>
      </c>
      <c r="K270" s="94">
        <v>0.81945358942467028</v>
      </c>
      <c r="L270" s="95">
        <v>2.0424763699056054E-3</v>
      </c>
      <c r="M270" s="94">
        <v>1.3812350027392808E-2</v>
      </c>
      <c r="N270" s="91"/>
      <c r="O270" s="91">
        <v>18.617198127191202</v>
      </c>
      <c r="P270" s="91">
        <v>0.13812350027392808</v>
      </c>
      <c r="Q270" s="57"/>
      <c r="R270" s="57"/>
      <c r="S270" s="57"/>
      <c r="T270" s="57"/>
      <c r="U270" s="63"/>
      <c r="V270" s="63"/>
      <c r="W270" s="91">
        <v>-6.9182410907565499</v>
      </c>
      <c r="X270" s="91">
        <v>0.29554213036448196</v>
      </c>
    </row>
    <row r="271" spans="1:24" x14ac:dyDescent="0.2">
      <c r="A271" s="88" t="s">
        <v>458</v>
      </c>
      <c r="B271" s="65" t="s">
        <v>584</v>
      </c>
      <c r="C271" s="89" t="s">
        <v>860</v>
      </c>
      <c r="D271" s="90">
        <v>0.46111111111111108</v>
      </c>
      <c r="E271" s="91">
        <v>0.99848289999999995</v>
      </c>
      <c r="F271" s="92">
        <v>-896</v>
      </c>
      <c r="G271" s="92">
        <v>2893</v>
      </c>
      <c r="H271" s="93">
        <v>1497422822.1061852</v>
      </c>
      <c r="I271" s="94">
        <v>0.8312033210827825</v>
      </c>
      <c r="J271" s="93">
        <v>3059022.0772965718</v>
      </c>
      <c r="K271" s="94">
        <v>0.82068709957749064</v>
      </c>
      <c r="L271" s="95">
        <v>2.0428829882197259E-3</v>
      </c>
      <c r="M271" s="94">
        <v>1.4830873725475969E-2</v>
      </c>
      <c r="N271" s="91"/>
      <c r="O271" s="91">
        <v>18.756026328870632</v>
      </c>
      <c r="P271" s="91">
        <v>0.14830873725475968</v>
      </c>
      <c r="Q271" s="57"/>
      <c r="R271" s="57"/>
      <c r="S271" s="57"/>
      <c r="T271" s="57"/>
      <c r="U271" s="63"/>
      <c r="V271" s="63"/>
      <c r="W271" s="91">
        <v>-6.7664554834929183</v>
      </c>
      <c r="X271" s="91">
        <v>0.29554213036448196</v>
      </c>
    </row>
    <row r="272" spans="1:24" x14ac:dyDescent="0.2">
      <c r="A272" s="88" t="s">
        <v>589</v>
      </c>
      <c r="B272" s="65" t="s">
        <v>571</v>
      </c>
      <c r="C272" s="89" t="s">
        <v>860</v>
      </c>
      <c r="D272" s="90">
        <v>0.46388888888888885</v>
      </c>
      <c r="E272" s="91">
        <v>0.99551639999999997</v>
      </c>
      <c r="F272" s="92">
        <v>-1226</v>
      </c>
      <c r="G272" s="92">
        <v>4350</v>
      </c>
      <c r="H272" s="93">
        <v>1496000197.6658952</v>
      </c>
      <c r="I272" s="94">
        <v>0.77025848454614132</v>
      </c>
      <c r="J272" s="93">
        <v>3070783.7700628731</v>
      </c>
      <c r="K272" s="94">
        <v>0.76185974447848548</v>
      </c>
      <c r="L272" s="95">
        <v>2.0526813014459405E-3</v>
      </c>
      <c r="M272" s="94">
        <v>1.2927740604106907E-2</v>
      </c>
      <c r="N272" s="91"/>
      <c r="O272" s="60">
        <v>23.69497103874485</v>
      </c>
      <c r="P272" s="60">
        <v>0.12927740604106908</v>
      </c>
      <c r="Q272" s="57"/>
      <c r="R272" s="57"/>
      <c r="S272" s="57"/>
      <c r="T272" s="63"/>
      <c r="U272" s="63"/>
      <c r="V272" s="63"/>
      <c r="W272" s="91" t="s">
        <v>1190</v>
      </c>
      <c r="X272" s="91"/>
    </row>
    <row r="273" spans="1:24" x14ac:dyDescent="0.2">
      <c r="A273" s="88" t="s">
        <v>590</v>
      </c>
      <c r="B273" s="65" t="s">
        <v>571</v>
      </c>
      <c r="C273" s="89" t="s">
        <v>860</v>
      </c>
      <c r="D273" s="90">
        <v>0.46597222222222223</v>
      </c>
      <c r="E273" s="91">
        <v>0.99454010000000004</v>
      </c>
      <c r="F273" s="92">
        <v>-1287</v>
      </c>
      <c r="G273" s="92">
        <v>4305</v>
      </c>
      <c r="H273" s="93">
        <v>1493182085.2928338</v>
      </c>
      <c r="I273" s="94">
        <v>0.82309919902499851</v>
      </c>
      <c r="J273" s="93">
        <v>3065186.8629671568</v>
      </c>
      <c r="K273" s="94">
        <v>0.81514699772114496</v>
      </c>
      <c r="L273" s="95">
        <v>2.0528072525328213E-3</v>
      </c>
      <c r="M273" s="94">
        <v>1.9814569428067908E-2</v>
      </c>
      <c r="N273" s="91"/>
      <c r="O273" s="60">
        <v>23.64295775465175</v>
      </c>
      <c r="P273" s="60">
        <v>0.19814569428067907</v>
      </c>
      <c r="Q273" s="57"/>
      <c r="R273" s="57"/>
      <c r="S273" s="57"/>
      <c r="T273" s="63"/>
      <c r="U273" s="63"/>
      <c r="V273" s="63"/>
      <c r="W273" s="91" t="s">
        <v>1190</v>
      </c>
      <c r="X273" s="91"/>
    </row>
    <row r="274" spans="1:24" x14ac:dyDescent="0.2">
      <c r="A274" s="88" t="s">
        <v>591</v>
      </c>
      <c r="B274" s="65" t="s">
        <v>571</v>
      </c>
      <c r="C274" s="89" t="s">
        <v>860</v>
      </c>
      <c r="D274" s="90">
        <v>0.46736111111111112</v>
      </c>
      <c r="E274" s="91">
        <v>0.99213680000000004</v>
      </c>
      <c r="F274" s="92">
        <v>1746</v>
      </c>
      <c r="G274" s="92">
        <v>1992</v>
      </c>
      <c r="H274" s="93">
        <v>1511905971.0886176</v>
      </c>
      <c r="I274" s="94">
        <v>0.82545319928399674</v>
      </c>
      <c r="J274" s="93">
        <v>3103354.6816625656</v>
      </c>
      <c r="K274" s="94">
        <v>0.81421186451459304</v>
      </c>
      <c r="L274" s="95">
        <v>2.0526374331672321E-3</v>
      </c>
      <c r="M274" s="94">
        <v>1.7540489685496981E-2</v>
      </c>
      <c r="N274" s="91"/>
      <c r="O274" s="60">
        <v>23.765980944545184</v>
      </c>
      <c r="P274" s="60">
        <v>0.17540489685496982</v>
      </c>
      <c r="Q274" s="57"/>
      <c r="R274" s="57"/>
      <c r="S274" s="57"/>
      <c r="T274" s="57"/>
      <c r="U274" s="57" t="s">
        <v>504</v>
      </c>
      <c r="V274" s="57"/>
      <c r="W274" s="91" t="s">
        <v>1190</v>
      </c>
      <c r="X274" s="91"/>
    </row>
    <row r="275" spans="1:24" x14ac:dyDescent="0.2">
      <c r="A275" s="88" t="s">
        <v>592</v>
      </c>
      <c r="B275" s="65" t="s">
        <v>571</v>
      </c>
      <c r="C275" s="89" t="s">
        <v>860</v>
      </c>
      <c r="D275" s="90">
        <v>0.46875</v>
      </c>
      <c r="E275" s="91">
        <v>0.98988370000000003</v>
      </c>
      <c r="F275" s="92">
        <v>1754</v>
      </c>
      <c r="G275" s="92">
        <v>1822</v>
      </c>
      <c r="H275" s="93">
        <v>1498349243.7220488</v>
      </c>
      <c r="I275" s="94">
        <v>0.77519534954545866</v>
      </c>
      <c r="J275" s="93">
        <v>3075061.7018783921</v>
      </c>
      <c r="K275" s="94">
        <v>0.76452956407195716</v>
      </c>
      <c r="L275" s="95">
        <v>2.052323345269386E-3</v>
      </c>
      <c r="M275" s="94">
        <v>1.2830070632071425E-2</v>
      </c>
      <c r="N275" s="91"/>
      <c r="O275" s="60">
        <v>23.504820669542514</v>
      </c>
      <c r="P275" s="60">
        <v>0.12830070632071425</v>
      </c>
      <c r="Q275" s="60">
        <v>23.652182601871075</v>
      </c>
      <c r="R275" s="60">
        <v>0.11042576696783253</v>
      </c>
      <c r="S275" s="60">
        <v>23.585815129388845</v>
      </c>
      <c r="T275" s="60">
        <v>0.14777106518224098</v>
      </c>
      <c r="U275" s="60">
        <v>-5.0789813709793439</v>
      </c>
      <c r="V275" s="60"/>
      <c r="W275" s="91" t="s">
        <v>1190</v>
      </c>
      <c r="X275" s="91"/>
    </row>
    <row r="276" spans="1:24" x14ac:dyDescent="0.2">
      <c r="A276" s="88" t="s">
        <v>457</v>
      </c>
      <c r="B276" s="65" t="s">
        <v>584</v>
      </c>
      <c r="C276" s="89" t="s">
        <v>860</v>
      </c>
      <c r="D276" s="90">
        <v>0.47222222222222227</v>
      </c>
      <c r="E276" s="91">
        <v>0.98575309999999994</v>
      </c>
      <c r="F276" s="92">
        <v>-944</v>
      </c>
      <c r="G276" s="92">
        <v>2850</v>
      </c>
      <c r="H276" s="93">
        <v>1459867448.8882668</v>
      </c>
      <c r="I276" s="94">
        <v>0.82209211988237119</v>
      </c>
      <c r="J276" s="93">
        <v>2980575.7540255915</v>
      </c>
      <c r="K276" s="94">
        <v>0.81337741315154477</v>
      </c>
      <c r="L276" s="95">
        <v>2.0416962427951767E-3</v>
      </c>
      <c r="M276" s="94">
        <v>1.5677564800853548E-2</v>
      </c>
      <c r="N276" s="91"/>
      <c r="O276" s="91">
        <v>18.215320181638628</v>
      </c>
      <c r="P276" s="91">
        <v>0.1567756480085355</v>
      </c>
      <c r="Q276" s="57"/>
      <c r="R276" s="57"/>
      <c r="S276" s="57"/>
      <c r="T276" s="57"/>
      <c r="U276" s="63"/>
      <c r="V276" s="63"/>
      <c r="W276" s="91">
        <v>-7.3602095984458202</v>
      </c>
      <c r="X276" s="91">
        <v>0.2297687598020568</v>
      </c>
    </row>
    <row r="277" spans="1:24" x14ac:dyDescent="0.2">
      <c r="A277" s="88" t="s">
        <v>456</v>
      </c>
      <c r="B277" s="65" t="s">
        <v>584</v>
      </c>
      <c r="C277" s="89" t="s">
        <v>860</v>
      </c>
      <c r="D277" s="90">
        <v>0.47430555555555554</v>
      </c>
      <c r="E277" s="91">
        <v>0.98488939999999991</v>
      </c>
      <c r="F277" s="92">
        <v>-944</v>
      </c>
      <c r="G277" s="92">
        <v>2810</v>
      </c>
      <c r="H277" s="93">
        <v>1463021519.1584923</v>
      </c>
      <c r="I277" s="94">
        <v>0.81190752735333771</v>
      </c>
      <c r="J277" s="93">
        <v>2989683.2246390954</v>
      </c>
      <c r="K277" s="94">
        <v>0.80020531765685388</v>
      </c>
      <c r="L277" s="95">
        <v>2.0435266105800127E-3</v>
      </c>
      <c r="M277" s="94">
        <v>1.6357269206578859E-2</v>
      </c>
      <c r="N277" s="91"/>
      <c r="O277" s="91">
        <v>19.069289318934146</v>
      </c>
      <c r="P277" s="91">
        <v>0.16357269206578859</v>
      </c>
      <c r="Q277" s="57"/>
      <c r="R277" s="57"/>
      <c r="S277" s="57"/>
      <c r="T277" s="57"/>
      <c r="U277" s="63"/>
      <c r="V277" s="63"/>
      <c r="W277" s="91">
        <v>-6.526592891347236</v>
      </c>
      <c r="X277" s="91">
        <v>0.2297687598020568</v>
      </c>
    </row>
    <row r="278" spans="1:24" x14ac:dyDescent="0.2">
      <c r="A278" s="88" t="s">
        <v>455</v>
      </c>
      <c r="B278" s="65" t="s">
        <v>584</v>
      </c>
      <c r="C278" s="89" t="s">
        <v>860</v>
      </c>
      <c r="D278" s="90">
        <v>0.47569444444444442</v>
      </c>
      <c r="E278" s="91">
        <v>0.98342499999999999</v>
      </c>
      <c r="F278" s="92">
        <v>-944</v>
      </c>
      <c r="G278" s="92">
        <v>2770</v>
      </c>
      <c r="H278" s="93">
        <v>1474730095.1129851</v>
      </c>
      <c r="I278" s="94">
        <v>0.80777860010343805</v>
      </c>
      <c r="J278" s="93">
        <v>3012584.384478203</v>
      </c>
      <c r="K278" s="94">
        <v>0.79862275608210531</v>
      </c>
      <c r="L278" s="95">
        <v>2.0428249519940634E-3</v>
      </c>
      <c r="M278" s="94">
        <v>1.3434600212615708E-2</v>
      </c>
      <c r="N278" s="91"/>
      <c r="O278" s="91">
        <v>18.591665949995615</v>
      </c>
      <c r="P278" s="91">
        <v>0.13434600212615708</v>
      </c>
      <c r="Q278" s="57"/>
      <c r="R278" s="57"/>
      <c r="S278" s="57"/>
      <c r="T278" s="57"/>
      <c r="U278" s="63"/>
      <c r="V278" s="63"/>
      <c r="W278" s="91">
        <v>-6.9942271683354331</v>
      </c>
      <c r="X278" s="91">
        <v>0.2297687598020568</v>
      </c>
    </row>
    <row r="279" spans="1:24" x14ac:dyDescent="0.2">
      <c r="A279" s="88" t="s">
        <v>454</v>
      </c>
      <c r="B279" s="65" t="s">
        <v>584</v>
      </c>
      <c r="C279" s="89" t="s">
        <v>860</v>
      </c>
      <c r="D279" s="90">
        <v>0.4770833333333333</v>
      </c>
      <c r="E279" s="91">
        <v>0.98214820000000003</v>
      </c>
      <c r="F279" s="92">
        <v>-944</v>
      </c>
      <c r="G279" s="92">
        <v>2730</v>
      </c>
      <c r="H279" s="93">
        <v>1375215902.6330745</v>
      </c>
      <c r="I279" s="94">
        <v>0.25717225604451965</v>
      </c>
      <c r="J279" s="93">
        <v>2810976.4908032957</v>
      </c>
      <c r="K279" s="94">
        <v>0.2507332404360752</v>
      </c>
      <c r="L279" s="95">
        <v>2.0440304677593075E-3</v>
      </c>
      <c r="M279" s="94">
        <v>1.2055083043805334E-2</v>
      </c>
      <c r="N279" s="91"/>
      <c r="O279" s="91">
        <v>19.282640845770025</v>
      </c>
      <c r="P279" s="91">
        <v>0.12055083043805334</v>
      </c>
      <c r="Q279" s="57"/>
      <c r="R279" s="57"/>
      <c r="S279" s="57"/>
      <c r="T279" s="57"/>
      <c r="U279" s="63"/>
      <c r="V279" s="63"/>
      <c r="W279" s="91">
        <v>-6.3005245263344118</v>
      </c>
      <c r="X279" s="91">
        <v>0.2297687598020568</v>
      </c>
    </row>
    <row r="280" spans="1:24" x14ac:dyDescent="0.2">
      <c r="A280" s="88" t="s">
        <v>453</v>
      </c>
      <c r="B280" s="65" t="s">
        <v>584</v>
      </c>
      <c r="C280" s="89" t="s">
        <v>860</v>
      </c>
      <c r="D280" s="90">
        <v>0.47847222222222219</v>
      </c>
      <c r="E280" s="91">
        <v>0.9797073999999999</v>
      </c>
      <c r="F280" s="92">
        <v>-944</v>
      </c>
      <c r="G280" s="92">
        <v>2690</v>
      </c>
      <c r="H280" s="93">
        <v>1467509548.3608828</v>
      </c>
      <c r="I280" s="94">
        <v>0.81626330935865676</v>
      </c>
      <c r="J280" s="93">
        <v>2998824.4750784286</v>
      </c>
      <c r="K280" s="94">
        <v>0.80568249767348987</v>
      </c>
      <c r="L280" s="95">
        <v>2.0435031940516071E-3</v>
      </c>
      <c r="M280" s="94">
        <v>1.7027165801708394E-2</v>
      </c>
      <c r="N280" s="91"/>
      <c r="O280" s="91">
        <v>19.072930212279182</v>
      </c>
      <c r="P280" s="91">
        <v>0.17027165801708394</v>
      </c>
      <c r="Q280" s="57"/>
      <c r="R280" s="57"/>
      <c r="S280" s="57"/>
      <c r="T280" s="57"/>
      <c r="U280" s="63"/>
      <c r="V280" s="63"/>
      <c r="W280" s="91">
        <v>-6.5221795477771387</v>
      </c>
      <c r="X280" s="91">
        <v>0.2297687598020568</v>
      </c>
    </row>
    <row r="281" spans="1:24" x14ac:dyDescent="0.2">
      <c r="A281" s="88" t="s">
        <v>452</v>
      </c>
      <c r="B281" s="65" t="s">
        <v>584</v>
      </c>
      <c r="C281" s="89" t="s">
        <v>860</v>
      </c>
      <c r="D281" s="90">
        <v>0.47986111111111113</v>
      </c>
      <c r="E281" s="91">
        <v>0.9775294000000001</v>
      </c>
      <c r="F281" s="92">
        <v>-944</v>
      </c>
      <c r="G281" s="92">
        <v>2650</v>
      </c>
      <c r="H281" s="93">
        <v>1465264195.9116106</v>
      </c>
      <c r="I281" s="94">
        <v>0.79109207692062278</v>
      </c>
      <c r="J281" s="93">
        <v>2993720.2067143093</v>
      </c>
      <c r="K281" s="94">
        <v>0.77844463808153042</v>
      </c>
      <c r="L281" s="95">
        <v>2.0431550539780131E-3</v>
      </c>
      <c r="M281" s="94">
        <v>2.2356670614710118E-2</v>
      </c>
      <c r="N281" s="91"/>
      <c r="O281" s="91">
        <v>18.926510519676533</v>
      </c>
      <c r="P281" s="91">
        <v>0.22356670614710117</v>
      </c>
      <c r="Q281" s="57"/>
      <c r="R281" s="57"/>
      <c r="S281" s="57"/>
      <c r="T281" s="57"/>
      <c r="U281" s="63"/>
      <c r="V281" s="63"/>
      <c r="W281" s="91">
        <v>-6.6675013468043227</v>
      </c>
      <c r="X281" s="91">
        <v>0.2297687598020568</v>
      </c>
    </row>
    <row r="282" spans="1:24" x14ac:dyDescent="0.2">
      <c r="A282" s="88" t="s">
        <v>451</v>
      </c>
      <c r="B282" s="65" t="s">
        <v>584</v>
      </c>
      <c r="C282" s="89" t="s">
        <v>860</v>
      </c>
      <c r="D282" s="90">
        <v>0.48194444444444445</v>
      </c>
      <c r="E282" s="91">
        <v>0.97651560000000015</v>
      </c>
      <c r="F282" s="92">
        <v>-944</v>
      </c>
      <c r="G282" s="92">
        <v>2610</v>
      </c>
      <c r="H282" s="93">
        <v>1459176356.756742</v>
      </c>
      <c r="I282" s="94">
        <v>0.83646383705810001</v>
      </c>
      <c r="J282" s="93">
        <v>2979812.0305645592</v>
      </c>
      <c r="K282" s="94">
        <v>0.82433643289822123</v>
      </c>
      <c r="L282" s="95">
        <v>2.042148505170567E-3</v>
      </c>
      <c r="M282" s="94">
        <v>1.797989369618181E-2</v>
      </c>
      <c r="N282" s="91"/>
      <c r="O282" s="91">
        <v>18.338391197834092</v>
      </c>
      <c r="P282" s="91">
        <v>0.17979893696181809</v>
      </c>
      <c r="Q282" s="57"/>
      <c r="R282" s="57"/>
      <c r="S282" s="57"/>
      <c r="T282" s="57"/>
      <c r="U282" s="63"/>
      <c r="V282" s="63"/>
      <c r="W282" s="91">
        <v>-7.2443980046687511</v>
      </c>
      <c r="X282" s="91">
        <v>0.2297687598020568</v>
      </c>
    </row>
    <row r="283" spans="1:24" x14ac:dyDescent="0.2">
      <c r="A283" s="88" t="s">
        <v>450</v>
      </c>
      <c r="B283" s="65" t="s">
        <v>584</v>
      </c>
      <c r="C283" s="89" t="s">
        <v>860</v>
      </c>
      <c r="D283" s="90">
        <v>0.48333333333333334</v>
      </c>
      <c r="E283" s="91">
        <v>0.97430000000000005</v>
      </c>
      <c r="F283" s="92">
        <v>-984</v>
      </c>
      <c r="G283" s="92">
        <v>2570</v>
      </c>
      <c r="H283" s="93">
        <v>1461344548.4706972</v>
      </c>
      <c r="I283" s="94">
        <v>0.82249715434459858</v>
      </c>
      <c r="J283" s="93">
        <v>2985439.9838585802</v>
      </c>
      <c r="K283" s="94">
        <v>0.81090242765285336</v>
      </c>
      <c r="L283" s="95">
        <v>2.0429677933017057E-3</v>
      </c>
      <c r="M283" s="94">
        <v>1.5495769796371796E-2</v>
      </c>
      <c r="N283" s="91"/>
      <c r="O283" s="91">
        <v>18.782740508302087</v>
      </c>
      <c r="P283" s="91">
        <v>0.15495769796371797</v>
      </c>
      <c r="Q283" s="57"/>
      <c r="R283" s="57"/>
      <c r="S283" s="57"/>
      <c r="T283" s="57"/>
      <c r="U283" s="63"/>
      <c r="V283" s="63"/>
      <c r="W283" s="91">
        <v>-6.8312187408069169</v>
      </c>
      <c r="X283" s="91">
        <v>0.2297687598020568</v>
      </c>
    </row>
    <row r="284" spans="1:24" x14ac:dyDescent="0.2">
      <c r="A284" s="88" t="s">
        <v>449</v>
      </c>
      <c r="B284" s="65" t="s">
        <v>584</v>
      </c>
      <c r="C284" s="89" t="s">
        <v>860</v>
      </c>
      <c r="D284" s="90">
        <v>0.48472222222222222</v>
      </c>
      <c r="E284" s="91">
        <v>0.97249759999999996</v>
      </c>
      <c r="F284" s="92">
        <v>-1036</v>
      </c>
      <c r="G284" s="92">
        <v>2541</v>
      </c>
      <c r="H284" s="93">
        <v>1465983197.0262265</v>
      </c>
      <c r="I284" s="94">
        <v>0.82013451291163098</v>
      </c>
      <c r="J284" s="93">
        <v>2992483.4355189335</v>
      </c>
      <c r="K284" s="94">
        <v>0.80653902250927934</v>
      </c>
      <c r="L284" s="95">
        <v>2.0413125579404321E-3</v>
      </c>
      <c r="M284" s="94">
        <v>1.717908171926202E-2</v>
      </c>
      <c r="N284" s="91"/>
      <c r="O284" s="91">
        <v>18.146484128171323</v>
      </c>
      <c r="P284" s="91">
        <v>0.17179081719262021</v>
      </c>
      <c r="Q284" s="57"/>
      <c r="R284" s="57"/>
      <c r="S284" s="57"/>
      <c r="T284" s="57"/>
      <c r="U284" s="63"/>
      <c r="V284" s="63"/>
      <c r="W284" s="91">
        <v>-7.445614360470187</v>
      </c>
      <c r="X284" s="91">
        <v>0.2297687598020568</v>
      </c>
    </row>
    <row r="285" spans="1:24" x14ac:dyDescent="0.2">
      <c r="A285" s="88" t="s">
        <v>448</v>
      </c>
      <c r="B285" s="65" t="s">
        <v>584</v>
      </c>
      <c r="C285" s="89" t="s">
        <v>860</v>
      </c>
      <c r="D285" s="90">
        <v>0.4861111111111111</v>
      </c>
      <c r="E285" s="91">
        <v>0.97276050000000003</v>
      </c>
      <c r="F285" s="92">
        <v>-1036</v>
      </c>
      <c r="G285" s="92">
        <v>2501</v>
      </c>
      <c r="H285" s="93">
        <v>1465862671.6192956</v>
      </c>
      <c r="I285" s="94">
        <v>0.81757179719924489</v>
      </c>
      <c r="J285" s="93">
        <v>2992993.1268793684</v>
      </c>
      <c r="K285" s="94">
        <v>0.80857084386276479</v>
      </c>
      <c r="L285" s="95">
        <v>2.0418174945922777E-3</v>
      </c>
      <c r="M285" s="94">
        <v>1.1629265271094907E-2</v>
      </c>
      <c r="N285" s="91"/>
      <c r="O285" s="91">
        <v>18.299975208079911</v>
      </c>
      <c r="P285" s="91">
        <v>0.11629265271094907</v>
      </c>
      <c r="Q285" s="57"/>
      <c r="R285" s="57"/>
      <c r="S285" s="57"/>
      <c r="T285" s="57"/>
      <c r="U285" s="63"/>
      <c r="V285" s="63"/>
      <c r="W285" s="91">
        <v>-7.2900654529530033</v>
      </c>
      <c r="X285" s="91">
        <v>0.2297687598020568</v>
      </c>
    </row>
    <row r="286" spans="1:24" x14ac:dyDescent="0.2">
      <c r="A286" s="88" t="s">
        <v>593</v>
      </c>
      <c r="B286" s="65" t="s">
        <v>571</v>
      </c>
      <c r="C286" s="89" t="s">
        <v>860</v>
      </c>
      <c r="D286" s="90">
        <v>0.4909722222222222</v>
      </c>
      <c r="E286" s="91">
        <v>0.96817920000000002</v>
      </c>
      <c r="F286" s="92">
        <v>1628</v>
      </c>
      <c r="G286" s="92">
        <v>2000</v>
      </c>
      <c r="H286" s="93">
        <v>1436977472.2650042</v>
      </c>
      <c r="I286" s="94">
        <v>0.82742519699787398</v>
      </c>
      <c r="J286" s="93">
        <v>2949973.8352794154</v>
      </c>
      <c r="K286" s="94">
        <v>0.81611138127390237</v>
      </c>
      <c r="L286" s="95">
        <v>2.0529283927343055E-3</v>
      </c>
      <c r="M286" s="94">
        <v>1.6035573469658285E-2</v>
      </c>
      <c r="N286" s="91"/>
      <c r="O286" s="60">
        <v>23.793982185017715</v>
      </c>
      <c r="P286" s="60">
        <v>0.16035573469658285</v>
      </c>
      <c r="Q286" s="57"/>
      <c r="R286" s="57"/>
      <c r="S286" s="57"/>
      <c r="T286" s="94"/>
      <c r="U286" s="63"/>
      <c r="V286" s="63"/>
      <c r="W286" s="91" t="s">
        <v>1190</v>
      </c>
      <c r="X286" s="91"/>
    </row>
    <row r="287" spans="1:24" x14ac:dyDescent="0.2">
      <c r="A287" s="88" t="s">
        <v>594</v>
      </c>
      <c r="B287" s="65" t="s">
        <v>571</v>
      </c>
      <c r="C287" s="89" t="s">
        <v>860</v>
      </c>
      <c r="D287" s="90">
        <v>0.49236111111111108</v>
      </c>
      <c r="E287" s="91">
        <v>0.96648940000000005</v>
      </c>
      <c r="F287" s="92">
        <v>1624</v>
      </c>
      <c r="G287" s="92">
        <v>1920</v>
      </c>
      <c r="H287" s="93">
        <v>1433995126.300271</v>
      </c>
      <c r="I287" s="94">
        <v>0.80239862593104028</v>
      </c>
      <c r="J287" s="93">
        <v>2943787.5711068586</v>
      </c>
      <c r="K287" s="94">
        <v>0.78561040930171988</v>
      </c>
      <c r="L287" s="95">
        <v>2.0528959297117246E-3</v>
      </c>
      <c r="M287" s="94">
        <v>2.0092980827161079E-2</v>
      </c>
      <c r="N287" s="91"/>
      <c r="O287" s="60">
        <v>23.787442302179997</v>
      </c>
      <c r="P287" s="60">
        <v>0.20092980827161078</v>
      </c>
      <c r="Q287" s="57"/>
      <c r="R287" s="57"/>
      <c r="S287" s="57"/>
      <c r="T287" s="94"/>
      <c r="U287" s="63"/>
      <c r="V287" s="63"/>
      <c r="W287" s="91" t="s">
        <v>1190</v>
      </c>
      <c r="X287" s="91"/>
    </row>
    <row r="288" spans="1:24" x14ac:dyDescent="0.2">
      <c r="A288" s="88" t="s">
        <v>595</v>
      </c>
      <c r="B288" s="65" t="s">
        <v>571</v>
      </c>
      <c r="C288" s="89" t="s">
        <v>860</v>
      </c>
      <c r="D288" s="90">
        <v>0.49374999999999997</v>
      </c>
      <c r="E288" s="91">
        <v>0.96494979999999997</v>
      </c>
      <c r="F288" s="92">
        <v>-1761</v>
      </c>
      <c r="G288" s="92">
        <v>4639</v>
      </c>
      <c r="H288" s="93">
        <v>1416056760.6540549</v>
      </c>
      <c r="I288" s="94">
        <v>0.76631331042202999</v>
      </c>
      <c r="J288" s="93">
        <v>2906695.1744965571</v>
      </c>
      <c r="K288" s="94">
        <v>0.75460824015810379</v>
      </c>
      <c r="L288" s="95">
        <v>2.0526943661472812E-3</v>
      </c>
      <c r="M288" s="94">
        <v>1.5926485385637311E-2</v>
      </c>
      <c r="N288" s="91"/>
      <c r="O288" s="60">
        <v>23.541201773157105</v>
      </c>
      <c r="P288" s="60">
        <v>0.15926485385637312</v>
      </c>
      <c r="Q288" s="57"/>
      <c r="R288" s="57"/>
      <c r="S288" s="57"/>
      <c r="T288" s="94"/>
      <c r="U288" s="57" t="s">
        <v>504</v>
      </c>
      <c r="V288" s="57"/>
      <c r="W288" s="91" t="s">
        <v>1190</v>
      </c>
      <c r="X288" s="91"/>
    </row>
    <row r="289" spans="1:24" x14ac:dyDescent="0.2">
      <c r="A289" s="88" t="s">
        <v>596</v>
      </c>
      <c r="B289" s="65" t="s">
        <v>571</v>
      </c>
      <c r="C289" s="89" t="s">
        <v>860</v>
      </c>
      <c r="D289" s="90">
        <v>0.49583333333333335</v>
      </c>
      <c r="E289" s="91">
        <v>0.96314739999999988</v>
      </c>
      <c r="F289" s="92">
        <v>-1724</v>
      </c>
      <c r="G289" s="92">
        <v>4541</v>
      </c>
      <c r="H289" s="93">
        <v>1423015161.2486994</v>
      </c>
      <c r="I289" s="94">
        <v>0.78516167811797211</v>
      </c>
      <c r="J289" s="93">
        <v>2921551.789224301</v>
      </c>
      <c r="K289" s="94">
        <v>0.77636657732065406</v>
      </c>
      <c r="L289" s="95">
        <v>2.0530911427321672E-3</v>
      </c>
      <c r="M289" s="94">
        <v>1.5444699189239044E-2</v>
      </c>
      <c r="N289" s="91"/>
      <c r="O289" s="60">
        <v>23.799592156137805</v>
      </c>
      <c r="P289" s="60">
        <v>0.15444699189239045</v>
      </c>
      <c r="Q289" s="60">
        <v>23.730554604123157</v>
      </c>
      <c r="R289" s="60">
        <v>0.12633282285478467</v>
      </c>
      <c r="S289" s="60">
        <v>23.691368602997116</v>
      </c>
      <c r="T289" s="60">
        <v>0.1148843799010284</v>
      </c>
      <c r="U289" s="60">
        <v>-4.9763498176930741</v>
      </c>
      <c r="V289" s="60"/>
      <c r="W289" s="91" t="s">
        <v>1190</v>
      </c>
      <c r="X289" s="91"/>
    </row>
    <row r="290" spans="1:24" x14ac:dyDescent="0.2">
      <c r="A290" s="88" t="s">
        <v>447</v>
      </c>
      <c r="B290" s="65" t="s">
        <v>584</v>
      </c>
      <c r="C290" s="89" t="s">
        <v>860</v>
      </c>
      <c r="D290" s="90">
        <v>0.50069444444444444</v>
      </c>
      <c r="E290" s="91">
        <v>0.96029350000000013</v>
      </c>
      <c r="F290" s="92">
        <v>-1045</v>
      </c>
      <c r="G290" s="92">
        <v>2456</v>
      </c>
      <c r="H290" s="93">
        <v>1440947935.9699767</v>
      </c>
      <c r="I290" s="94">
        <v>0.79670815002593687</v>
      </c>
      <c r="J290" s="93">
        <v>2943593.0279480871</v>
      </c>
      <c r="K290" s="94">
        <v>0.78430833197644934</v>
      </c>
      <c r="L290" s="95">
        <v>2.042844959963029E-3</v>
      </c>
      <c r="M290" s="94">
        <v>2.1857649586706232E-2</v>
      </c>
      <c r="N290" s="91"/>
      <c r="O290" s="91">
        <v>18.683598500556897</v>
      </c>
      <c r="P290" s="91">
        <v>0.21857649586706232</v>
      </c>
      <c r="Q290" s="57"/>
      <c r="R290" s="57"/>
      <c r="S290" s="57"/>
      <c r="T290" s="57"/>
      <c r="U290" s="57"/>
      <c r="V290" s="57"/>
      <c r="W290" s="91">
        <v>-6.8928279084188917</v>
      </c>
      <c r="X290" s="91">
        <v>0.16658664840912171</v>
      </c>
    </row>
    <row r="291" spans="1:24" x14ac:dyDescent="0.2">
      <c r="A291" s="88" t="s">
        <v>446</v>
      </c>
      <c r="B291" s="65" t="s">
        <v>584</v>
      </c>
      <c r="C291" s="89" t="s">
        <v>860</v>
      </c>
      <c r="D291" s="90">
        <v>0.50277777777777777</v>
      </c>
      <c r="E291" s="91">
        <v>0.95770250000000012</v>
      </c>
      <c r="F291" s="92">
        <v>-1045</v>
      </c>
      <c r="G291" s="92">
        <v>2416</v>
      </c>
      <c r="H291" s="93">
        <v>1422273054.1577098</v>
      </c>
      <c r="I291" s="94">
        <v>0.78700537710301655</v>
      </c>
      <c r="J291" s="93">
        <v>2904497.8586584395</v>
      </c>
      <c r="K291" s="94">
        <v>0.78319792740697047</v>
      </c>
      <c r="L291" s="95">
        <v>2.0421606404317639E-3</v>
      </c>
      <c r="M291" s="94">
        <v>1.337727984513205E-2</v>
      </c>
      <c r="N291" s="91"/>
      <c r="O291" s="91">
        <v>18.493351911882172</v>
      </c>
      <c r="P291" s="91">
        <v>0.13377279845132051</v>
      </c>
      <c r="Q291" s="57"/>
      <c r="R291" s="57"/>
      <c r="S291" s="57"/>
      <c r="T291" s="57"/>
      <c r="U291" s="63"/>
      <c r="V291" s="63"/>
      <c r="W291" s="91">
        <v>-7.0780582798283795</v>
      </c>
      <c r="X291" s="91">
        <v>0.16658664840912171</v>
      </c>
    </row>
    <row r="292" spans="1:24" x14ac:dyDescent="0.2">
      <c r="A292" s="88" t="s">
        <v>445</v>
      </c>
      <c r="B292" s="65" t="s">
        <v>584</v>
      </c>
      <c r="C292" s="89" t="s">
        <v>860</v>
      </c>
      <c r="D292" s="90">
        <v>0.50416666666666665</v>
      </c>
      <c r="E292" s="91">
        <v>0.89690020000000004</v>
      </c>
      <c r="F292" s="92">
        <v>-1045</v>
      </c>
      <c r="G292" s="92">
        <v>2376</v>
      </c>
      <c r="H292" s="93">
        <v>1430914272.0267067</v>
      </c>
      <c r="I292" s="94">
        <v>0.8163914096780035</v>
      </c>
      <c r="J292" s="93">
        <v>2923081.7745147813</v>
      </c>
      <c r="K292" s="94">
        <v>0.81031575560665892</v>
      </c>
      <c r="L292" s="95">
        <v>2.0428210426213342E-3</v>
      </c>
      <c r="M292" s="94">
        <v>1.1421429926567209E-2</v>
      </c>
      <c r="N292" s="91"/>
      <c r="O292" s="91">
        <v>18.68245292456816</v>
      </c>
      <c r="P292" s="91">
        <v>0.11421429926567209</v>
      </c>
      <c r="Q292" s="57"/>
      <c r="R292" s="57"/>
      <c r="S292" s="57"/>
      <c r="T292" s="57"/>
      <c r="U292" s="63"/>
      <c r="V292" s="63"/>
      <c r="W292" s="91">
        <v>-6.8939955493970606</v>
      </c>
      <c r="X292" s="91">
        <v>0.16658664840912171</v>
      </c>
    </row>
    <row r="293" spans="1:24" x14ac:dyDescent="0.2">
      <c r="A293" s="88" t="s">
        <v>444</v>
      </c>
      <c r="B293" s="65" t="s">
        <v>584</v>
      </c>
      <c r="C293" s="89" t="s">
        <v>860</v>
      </c>
      <c r="D293" s="90">
        <v>0.50555555555555554</v>
      </c>
      <c r="E293" s="91">
        <v>0.89673570000000002</v>
      </c>
      <c r="F293" s="92">
        <v>-1045</v>
      </c>
      <c r="G293" s="92">
        <v>2336</v>
      </c>
      <c r="H293" s="93">
        <v>1429464031.3272989</v>
      </c>
      <c r="I293" s="94">
        <v>0.77739835029969151</v>
      </c>
      <c r="J293" s="93">
        <v>2920109.084755471</v>
      </c>
      <c r="K293" s="94">
        <v>0.76933238719938124</v>
      </c>
      <c r="L293" s="95">
        <v>2.0428178918417256E-3</v>
      </c>
      <c r="M293" s="94">
        <v>1.2778362683649416E-2</v>
      </c>
      <c r="N293" s="91"/>
      <c r="O293" s="91">
        <v>18.840594695123556</v>
      </c>
      <c r="P293" s="91">
        <v>0.12778362683649416</v>
      </c>
      <c r="Q293" s="57"/>
      <c r="R293" s="57"/>
      <c r="S293" s="57"/>
      <c r="T293" s="57"/>
      <c r="U293" s="63"/>
      <c r="V293" s="63"/>
      <c r="W293" s="91">
        <v>-6.7656352578111418</v>
      </c>
      <c r="X293" s="91">
        <v>0.16658664840912171</v>
      </c>
    </row>
    <row r="294" spans="1:24" x14ac:dyDescent="0.2">
      <c r="A294" s="88" t="s">
        <v>442</v>
      </c>
      <c r="B294" s="65" t="s">
        <v>584</v>
      </c>
      <c r="C294" s="89" t="s">
        <v>860</v>
      </c>
      <c r="D294" s="90">
        <v>0.50694444444444442</v>
      </c>
      <c r="E294" s="91">
        <v>0.89640710000000001</v>
      </c>
      <c r="F294" s="92">
        <v>-1021</v>
      </c>
      <c r="G294" s="92">
        <v>2243</v>
      </c>
      <c r="H294" s="93">
        <v>1425051847.1466105</v>
      </c>
      <c r="I294" s="94">
        <v>0.79914213328070516</v>
      </c>
      <c r="J294" s="93">
        <v>2909465.9663373297</v>
      </c>
      <c r="K294" s="94">
        <v>0.78969573590861875</v>
      </c>
      <c r="L294" s="95">
        <v>2.0416779825280095E-3</v>
      </c>
      <c r="M294" s="94">
        <v>1.4479641118940831E-2</v>
      </c>
      <c r="N294" s="91"/>
      <c r="O294" s="91">
        <v>18.139227804655267</v>
      </c>
      <c r="P294" s="91">
        <v>0.14479641118940831</v>
      </c>
      <c r="Q294" s="57"/>
      <c r="R294" s="57"/>
      <c r="S294" s="57"/>
      <c r="T294" s="57"/>
      <c r="U294" s="63"/>
      <c r="V294" s="63"/>
      <c r="W294" s="91">
        <v>-7.4555073116423651</v>
      </c>
      <c r="X294" s="91">
        <v>0.16658664840912171</v>
      </c>
    </row>
    <row r="295" spans="1:24" x14ac:dyDescent="0.2">
      <c r="A295" s="88" t="s">
        <v>441</v>
      </c>
      <c r="B295" s="65" t="s">
        <v>584</v>
      </c>
      <c r="C295" s="89" t="s">
        <v>860</v>
      </c>
      <c r="D295" s="90">
        <v>0.5083333333333333</v>
      </c>
      <c r="E295" s="91">
        <v>0.89569509999999997</v>
      </c>
      <c r="F295" s="92">
        <v>-1021</v>
      </c>
      <c r="G295" s="92">
        <v>2203</v>
      </c>
      <c r="H295" s="93">
        <v>1423129998.6135933</v>
      </c>
      <c r="I295" s="94">
        <v>0.79521384033888132</v>
      </c>
      <c r="J295" s="93">
        <v>2903623.5534554357</v>
      </c>
      <c r="K295" s="94">
        <v>0.77952043831484019</v>
      </c>
      <c r="L295" s="95">
        <v>2.0403434833784844E-3</v>
      </c>
      <c r="M295" s="94">
        <v>1.7254431324173924E-2</v>
      </c>
      <c r="N295" s="91"/>
      <c r="O295" s="91">
        <v>17.514650459322432</v>
      </c>
      <c r="P295" s="91">
        <v>0.17254431324173924</v>
      </c>
      <c r="Q295" s="57"/>
      <c r="R295" s="57"/>
      <c r="S295" s="57"/>
      <c r="T295" s="57"/>
      <c r="U295" s="63"/>
      <c r="V295" s="63"/>
      <c r="W295" s="91">
        <v>-8.0678745426259511</v>
      </c>
      <c r="X295" s="91">
        <v>0.16658664840912171</v>
      </c>
    </row>
    <row r="296" spans="1:24" x14ac:dyDescent="0.2">
      <c r="A296" s="88" t="s">
        <v>440</v>
      </c>
      <c r="B296" s="65" t="s">
        <v>584</v>
      </c>
      <c r="C296" s="89" t="s">
        <v>860</v>
      </c>
      <c r="D296" s="90">
        <v>0.51041666666666663</v>
      </c>
      <c r="E296" s="91">
        <v>0.89270269999999996</v>
      </c>
      <c r="F296" s="92">
        <v>-989</v>
      </c>
      <c r="G296" s="92">
        <v>2171</v>
      </c>
      <c r="H296" s="93">
        <v>1426551681.0523512</v>
      </c>
      <c r="I296" s="94">
        <v>0.75289896229766196</v>
      </c>
      <c r="J296" s="93">
        <v>2912505.7601437108</v>
      </c>
      <c r="K296" s="94">
        <v>0.73947671245120761</v>
      </c>
      <c r="L296" s="95">
        <v>2.0416696818215626E-3</v>
      </c>
      <c r="M296" s="94">
        <v>1.7451065913215002E-2</v>
      </c>
      <c r="N296" s="91"/>
      <c r="O296" s="91">
        <v>18.1943970702767</v>
      </c>
      <c r="P296" s="91">
        <v>0.17451065913215003</v>
      </c>
      <c r="Q296" s="57"/>
      <c r="R296" s="57"/>
      <c r="S296" s="57"/>
      <c r="T296" s="57"/>
      <c r="U296" s="63"/>
      <c r="V296" s="63"/>
      <c r="W296" s="91">
        <v>-7.4013148949777934</v>
      </c>
      <c r="X296" s="91">
        <v>0.16658664840912171</v>
      </c>
    </row>
    <row r="297" spans="1:24" x14ac:dyDescent="0.2">
      <c r="A297" s="88" t="s">
        <v>439</v>
      </c>
      <c r="B297" s="65" t="s">
        <v>584</v>
      </c>
      <c r="C297" s="89" t="s">
        <v>860</v>
      </c>
      <c r="D297" s="90">
        <v>0.51180555555555551</v>
      </c>
      <c r="E297" s="91">
        <v>0.89354869999999997</v>
      </c>
      <c r="F297" s="92">
        <v>-953</v>
      </c>
      <c r="G297" s="92">
        <v>2135</v>
      </c>
      <c r="H297" s="93">
        <v>1422309276.7761791</v>
      </c>
      <c r="I297" s="94">
        <v>0.76830024015674103</v>
      </c>
      <c r="J297" s="93">
        <v>2903054.0477213264</v>
      </c>
      <c r="K297" s="94">
        <v>0.75808106808721842</v>
      </c>
      <c r="L297" s="95">
        <v>2.0411071772602134E-3</v>
      </c>
      <c r="M297" s="94">
        <v>1.5071287070951104E-2</v>
      </c>
      <c r="N297" s="91"/>
      <c r="O297" s="91">
        <v>18.004212629157301</v>
      </c>
      <c r="P297" s="91">
        <v>0.15071287070951103</v>
      </c>
      <c r="Q297" s="57"/>
      <c r="R297" s="57"/>
      <c r="S297" s="57"/>
      <c r="T297" s="57"/>
      <c r="U297" s="63"/>
      <c r="V297" s="63"/>
      <c r="W297" s="91">
        <v>-7.589206161055241</v>
      </c>
      <c r="X297" s="91">
        <v>0.16658664840912171</v>
      </c>
    </row>
    <row r="298" spans="1:24" x14ac:dyDescent="0.2">
      <c r="A298" s="88" t="s">
        <v>437</v>
      </c>
      <c r="B298" s="65" t="s">
        <v>584</v>
      </c>
      <c r="C298" s="89" t="s">
        <v>860</v>
      </c>
      <c r="D298" s="90">
        <v>0.5131944444444444</v>
      </c>
      <c r="E298" s="91">
        <v>0.89281270000000001</v>
      </c>
      <c r="F298" s="92">
        <v>-971</v>
      </c>
      <c r="G298" s="92">
        <v>2037</v>
      </c>
      <c r="H298" s="93">
        <v>1433853175.0770762</v>
      </c>
      <c r="I298" s="94">
        <v>0.76913008026940188</v>
      </c>
      <c r="J298" s="93">
        <v>2929497.9888311788</v>
      </c>
      <c r="K298" s="94">
        <v>0.75407627485809248</v>
      </c>
      <c r="L298" s="95">
        <v>2.0431278788073551E-3</v>
      </c>
      <c r="M298" s="94">
        <v>1.8307024034038336E-2</v>
      </c>
      <c r="N298" s="91"/>
      <c r="O298" s="91">
        <v>18.882957530681253</v>
      </c>
      <c r="P298" s="91">
        <v>0.18307024034038336</v>
      </c>
      <c r="Q298" s="57"/>
      <c r="R298" s="57"/>
      <c r="S298" s="57"/>
      <c r="T298" s="57"/>
      <c r="U298" s="63"/>
      <c r="V298" s="63"/>
      <c r="W298" s="91">
        <v>-6.7212474854860833</v>
      </c>
      <c r="X298" s="91">
        <v>0.16658664840912171</v>
      </c>
    </row>
    <row r="299" spans="1:24" x14ac:dyDescent="0.2">
      <c r="A299" s="88" t="s">
        <v>436</v>
      </c>
      <c r="B299" s="65" t="s">
        <v>584</v>
      </c>
      <c r="C299" s="89" t="s">
        <v>860</v>
      </c>
      <c r="D299" s="90">
        <v>0.51458333333333328</v>
      </c>
      <c r="E299" s="91">
        <v>0.89099640000000002</v>
      </c>
      <c r="F299" s="92">
        <v>-915</v>
      </c>
      <c r="G299" s="92">
        <v>1999</v>
      </c>
      <c r="H299" s="93">
        <v>1422820644.967344</v>
      </c>
      <c r="I299" s="94">
        <v>0.74426275250480489</v>
      </c>
      <c r="J299" s="93">
        <v>2906829.4476770679</v>
      </c>
      <c r="K299" s="94">
        <v>0.73211060004216855</v>
      </c>
      <c r="L299" s="95">
        <v>2.0430307854632707E-3</v>
      </c>
      <c r="M299" s="94">
        <v>1.7469453704503334E-2</v>
      </c>
      <c r="N299" s="91"/>
      <c r="O299" s="91">
        <v>18.810088138464963</v>
      </c>
      <c r="P299" s="91">
        <v>0.17469453704503335</v>
      </c>
      <c r="Q299" s="57"/>
      <c r="R299" s="57"/>
      <c r="S299" s="57"/>
      <c r="T299" s="57"/>
      <c r="U299" s="63"/>
      <c r="V299" s="63"/>
      <c r="W299" s="91">
        <v>-6.7821031651637158</v>
      </c>
      <c r="X299" s="91">
        <v>0.16658664840912171</v>
      </c>
    </row>
    <row r="300" spans="1:24" x14ac:dyDescent="0.2">
      <c r="A300" s="88" t="s">
        <v>597</v>
      </c>
      <c r="B300" s="65" t="s">
        <v>571</v>
      </c>
      <c r="C300" s="89" t="s">
        <v>860</v>
      </c>
      <c r="D300" s="90">
        <v>0.51736111111111105</v>
      </c>
      <c r="E300" s="91">
        <v>0.89113760000000009</v>
      </c>
      <c r="F300" s="92">
        <v>-3850</v>
      </c>
      <c r="G300" s="92">
        <v>1665</v>
      </c>
      <c r="H300" s="93">
        <v>1418785555.8392425</v>
      </c>
      <c r="I300" s="94">
        <v>0.74618574960762474</v>
      </c>
      <c r="J300" s="93">
        <v>2911892.90688744</v>
      </c>
      <c r="K300" s="94">
        <v>0.73666337384586855</v>
      </c>
      <c r="L300" s="95">
        <v>2.0524044850959455E-3</v>
      </c>
      <c r="M300" s="94">
        <v>1.4964722827285656E-2</v>
      </c>
      <c r="N300" s="91"/>
      <c r="O300" s="60">
        <v>23.558429094696407</v>
      </c>
      <c r="P300" s="60">
        <v>0.14964722827285656</v>
      </c>
      <c r="Q300" s="57"/>
      <c r="R300" s="57"/>
      <c r="S300" s="57"/>
      <c r="T300" s="94"/>
      <c r="U300" s="63"/>
      <c r="V300" s="63"/>
      <c r="W300" s="91" t="s">
        <v>1190</v>
      </c>
      <c r="X300" s="91"/>
    </row>
    <row r="301" spans="1:24" x14ac:dyDescent="0.2">
      <c r="A301" s="88" t="s">
        <v>598</v>
      </c>
      <c r="B301" s="65" t="s">
        <v>571</v>
      </c>
      <c r="C301" s="89" t="s">
        <v>860</v>
      </c>
      <c r="D301" s="90">
        <v>0.51874999999999993</v>
      </c>
      <c r="E301" s="91">
        <v>0.89064719999999997</v>
      </c>
      <c r="F301" s="92">
        <v>-3839</v>
      </c>
      <c r="G301" s="92">
        <v>1712</v>
      </c>
      <c r="H301" s="93">
        <v>1402762832.8405414</v>
      </c>
      <c r="I301" s="94">
        <v>0.79298076510225723</v>
      </c>
      <c r="J301" s="93">
        <v>2879273.2455969071</v>
      </c>
      <c r="K301" s="94">
        <v>0.78481852917724482</v>
      </c>
      <c r="L301" s="95">
        <v>2.0525913997640629E-3</v>
      </c>
      <c r="M301" s="94">
        <v>1.4045075677202453E-2</v>
      </c>
      <c r="N301" s="91"/>
      <c r="O301" s="60">
        <v>23.574667888646815</v>
      </c>
      <c r="P301" s="60">
        <v>0.14045075677202454</v>
      </c>
      <c r="Q301" s="57"/>
      <c r="R301" s="57"/>
      <c r="S301" s="57"/>
      <c r="T301" s="94"/>
      <c r="U301" s="63"/>
      <c r="V301" s="63"/>
      <c r="W301" s="91" t="s">
        <v>1190</v>
      </c>
      <c r="X301" s="91"/>
    </row>
    <row r="302" spans="1:24" x14ac:dyDescent="0.2">
      <c r="A302" s="88" t="s">
        <v>599</v>
      </c>
      <c r="B302" s="65" t="s">
        <v>571</v>
      </c>
      <c r="C302" s="89" t="s">
        <v>860</v>
      </c>
      <c r="D302" s="90">
        <v>0.52083333333333337</v>
      </c>
      <c r="E302" s="91">
        <v>0.88811550000000006</v>
      </c>
      <c r="F302" s="92">
        <v>1777</v>
      </c>
      <c r="G302" s="92">
        <v>1867</v>
      </c>
      <c r="H302" s="93">
        <v>1421102785.2360048</v>
      </c>
      <c r="I302" s="94">
        <v>0.7958327139810456</v>
      </c>
      <c r="J302" s="93">
        <v>2917006.5476887827</v>
      </c>
      <c r="K302" s="94">
        <v>0.78751719169713863</v>
      </c>
      <c r="L302" s="95">
        <v>2.0526550342618655E-3</v>
      </c>
      <c r="M302" s="94">
        <v>1.4741998721177983E-2</v>
      </c>
      <c r="N302" s="91"/>
      <c r="O302" s="60">
        <v>23.638769322129384</v>
      </c>
      <c r="P302" s="60">
        <v>0.14741998721177982</v>
      </c>
      <c r="Q302" s="57"/>
      <c r="R302" s="57"/>
      <c r="S302" s="57"/>
      <c r="T302" s="57"/>
      <c r="U302" s="57" t="s">
        <v>504</v>
      </c>
      <c r="V302" s="57"/>
      <c r="W302" s="91" t="s">
        <v>1190</v>
      </c>
      <c r="X302" s="91"/>
    </row>
    <row r="303" spans="1:24" x14ac:dyDescent="0.2">
      <c r="A303" s="88" t="s">
        <v>600</v>
      </c>
      <c r="B303" s="65" t="s">
        <v>571</v>
      </c>
      <c r="C303" s="89" t="s">
        <v>860</v>
      </c>
      <c r="D303" s="90">
        <v>0.52222222222222225</v>
      </c>
      <c r="E303" s="91">
        <v>0.88704110000000003</v>
      </c>
      <c r="F303" s="92">
        <v>1704</v>
      </c>
      <c r="G303" s="92">
        <v>1861</v>
      </c>
      <c r="H303" s="93">
        <v>1419805012.2031238</v>
      </c>
      <c r="I303" s="94">
        <v>0.73107121631669858</v>
      </c>
      <c r="J303" s="93">
        <v>2914952.4869501828</v>
      </c>
      <c r="K303" s="94">
        <v>0.72593850428065765</v>
      </c>
      <c r="L303" s="95">
        <v>2.0530761234062874E-3</v>
      </c>
      <c r="M303" s="94">
        <v>1.4288697005759047E-2</v>
      </c>
      <c r="N303" s="91"/>
      <c r="O303" s="60">
        <v>23.734326206741095</v>
      </c>
      <c r="P303" s="60">
        <v>0.14288697005759046</v>
      </c>
      <c r="Q303" s="60">
        <v>23.626548128053422</v>
      </c>
      <c r="R303" s="60">
        <v>7.9785616449394081E-2</v>
      </c>
      <c r="S303" s="60">
        <v>23.678551366088289</v>
      </c>
      <c r="T303" s="60">
        <v>8.3293324204560856E-2</v>
      </c>
      <c r="U303" s="60">
        <v>-4.9888122491777462</v>
      </c>
      <c r="V303" s="60"/>
      <c r="W303" s="91" t="s">
        <v>1190</v>
      </c>
      <c r="X303" s="91"/>
    </row>
    <row r="304" spans="1:24" x14ac:dyDescent="0.2">
      <c r="A304" s="88" t="s">
        <v>443</v>
      </c>
      <c r="B304" s="65" t="s">
        <v>584</v>
      </c>
      <c r="C304" s="89" t="s">
        <v>860</v>
      </c>
      <c r="D304" s="90">
        <v>0.52777777777777779</v>
      </c>
      <c r="E304" s="91">
        <v>0.88141789999999998</v>
      </c>
      <c r="F304" s="92">
        <v>-1040</v>
      </c>
      <c r="G304" s="92">
        <v>2296</v>
      </c>
      <c r="H304" s="93">
        <v>1384704596.5556717</v>
      </c>
      <c r="I304" s="94">
        <v>0.73980620044654566</v>
      </c>
      <c r="J304" s="93">
        <v>2825646.8934275783</v>
      </c>
      <c r="K304" s="94">
        <v>0.73118769894760438</v>
      </c>
      <c r="L304" s="95">
        <v>2.0406319265674779E-3</v>
      </c>
      <c r="M304" s="94">
        <v>1.2049022567210396E-2</v>
      </c>
      <c r="N304" s="91"/>
      <c r="O304" s="91">
        <v>17.804274961928268</v>
      </c>
      <c r="P304" s="91">
        <v>0.12049022567210396</v>
      </c>
      <c r="Q304" s="57"/>
      <c r="R304" s="57"/>
      <c r="S304" s="57"/>
      <c r="T304" s="57"/>
      <c r="U304" s="63"/>
      <c r="V304" s="63"/>
      <c r="W304" s="91">
        <v>-7.7768030440228113</v>
      </c>
      <c r="X304" s="91">
        <v>0.35555280125261174</v>
      </c>
    </row>
    <row r="305" spans="1:24" x14ac:dyDescent="0.2">
      <c r="A305" s="88" t="s">
        <v>438</v>
      </c>
      <c r="B305" s="65" t="s">
        <v>584</v>
      </c>
      <c r="C305" s="89" t="s">
        <v>860</v>
      </c>
      <c r="D305" s="90">
        <v>0.52916666666666667</v>
      </c>
      <c r="E305" s="91">
        <v>0.8816383000000001</v>
      </c>
      <c r="F305" s="92">
        <v>-964</v>
      </c>
      <c r="G305" s="92">
        <v>2076</v>
      </c>
      <c r="H305" s="93">
        <v>1399112765.3046935</v>
      </c>
      <c r="I305" s="94">
        <v>0.74117706214225543</v>
      </c>
      <c r="J305" s="93">
        <v>2859770.6356334849</v>
      </c>
      <c r="K305" s="94">
        <v>0.72995533958444381</v>
      </c>
      <c r="L305" s="95">
        <v>2.0440123935077537E-3</v>
      </c>
      <c r="M305" s="94">
        <v>1.5981889191280116E-2</v>
      </c>
      <c r="N305" s="91"/>
      <c r="O305" s="91">
        <v>19.324733874960476</v>
      </c>
      <c r="P305" s="91">
        <v>0.15981889191280116</v>
      </c>
      <c r="Q305" s="57"/>
      <c r="R305" s="57"/>
      <c r="S305" s="57"/>
      <c r="T305" s="57"/>
      <c r="U305" s="63"/>
      <c r="V305" s="63"/>
      <c r="W305" s="91">
        <v>-6.3048779400382813</v>
      </c>
      <c r="X305" s="91">
        <v>0.35555280125261174</v>
      </c>
    </row>
    <row r="306" spans="1:24" x14ac:dyDescent="0.2">
      <c r="A306" s="88" t="s">
        <v>435</v>
      </c>
      <c r="B306" s="65" t="s">
        <v>584</v>
      </c>
      <c r="C306" s="89" t="s">
        <v>860</v>
      </c>
      <c r="D306" s="90">
        <v>0.53125</v>
      </c>
      <c r="E306" s="91">
        <v>0.88142949999999998</v>
      </c>
      <c r="F306" s="92">
        <v>-907</v>
      </c>
      <c r="G306" s="92">
        <v>1952</v>
      </c>
      <c r="H306" s="93">
        <v>1417465703.9376693</v>
      </c>
      <c r="I306" s="94">
        <v>0.73709657571565268</v>
      </c>
      <c r="J306" s="93">
        <v>2894770.4403743763</v>
      </c>
      <c r="K306" s="94">
        <v>0.72734743220031939</v>
      </c>
      <c r="L306" s="95">
        <v>2.0422360963558007E-3</v>
      </c>
      <c r="M306" s="94">
        <v>1.2823052050838581E-2</v>
      </c>
      <c r="N306" s="91"/>
      <c r="O306" s="91">
        <v>18.324818258845355</v>
      </c>
      <c r="P306" s="91">
        <v>0.12823052050838582</v>
      </c>
      <c r="Q306" s="57"/>
      <c r="R306" s="57"/>
      <c r="S306" s="57"/>
      <c r="T306" s="57"/>
      <c r="U306" s="63"/>
      <c r="V306" s="63"/>
      <c r="W306" s="91">
        <v>-7.3029899171625265</v>
      </c>
      <c r="X306" s="91">
        <v>0.35555280125261174</v>
      </c>
    </row>
    <row r="307" spans="1:24" x14ac:dyDescent="0.2">
      <c r="A307" s="88" t="s">
        <v>434</v>
      </c>
      <c r="B307" s="65" t="s">
        <v>584</v>
      </c>
      <c r="C307" s="89" t="s">
        <v>860</v>
      </c>
      <c r="D307" s="90">
        <v>0.53263888888888888</v>
      </c>
      <c r="E307" s="91">
        <v>0.88199430000000001</v>
      </c>
      <c r="F307" s="92">
        <v>-907</v>
      </c>
      <c r="G307" s="92">
        <v>1912</v>
      </c>
      <c r="H307" s="93">
        <v>1411324023.4755707</v>
      </c>
      <c r="I307" s="94">
        <v>0.696490044605656</v>
      </c>
      <c r="J307" s="93">
        <v>2884799.4688952244</v>
      </c>
      <c r="K307" s="94">
        <v>0.6880136453304424</v>
      </c>
      <c r="L307" s="95">
        <v>2.0440549063268378E-3</v>
      </c>
      <c r="M307" s="94">
        <v>1.9269382025015248E-2</v>
      </c>
      <c r="N307" s="91"/>
      <c r="O307" s="91">
        <v>19.339982682144317</v>
      </c>
      <c r="P307" s="91">
        <v>0.19269382025015247</v>
      </c>
      <c r="Q307" s="57"/>
      <c r="R307" s="57"/>
      <c r="S307" s="57"/>
      <c r="T307" s="57"/>
      <c r="U307" s="63"/>
      <c r="V307" s="63"/>
      <c r="W307" s="91">
        <v>-6.3041972594473599</v>
      </c>
      <c r="X307" s="91">
        <v>0.35555280125261174</v>
      </c>
    </row>
    <row r="308" spans="1:24" x14ac:dyDescent="0.2">
      <c r="A308" s="88" t="s">
        <v>433</v>
      </c>
      <c r="B308" s="65" t="s">
        <v>584</v>
      </c>
      <c r="C308" s="89" t="s">
        <v>860</v>
      </c>
      <c r="D308" s="90">
        <v>0.53402777777777777</v>
      </c>
      <c r="E308" s="91">
        <v>0.88153350000000008</v>
      </c>
      <c r="F308" s="92">
        <v>-907</v>
      </c>
      <c r="G308" s="92">
        <v>1872</v>
      </c>
      <c r="H308" s="93">
        <v>1396839142.514365</v>
      </c>
      <c r="I308" s="94">
        <v>0.71681453270461748</v>
      </c>
      <c r="J308" s="93">
        <v>2855576.9906666144</v>
      </c>
      <c r="K308" s="94">
        <v>0.70530040046976616</v>
      </c>
      <c r="L308" s="95">
        <v>2.0443370675590758E-3</v>
      </c>
      <c r="M308" s="94">
        <v>1.5287372903216499E-2</v>
      </c>
      <c r="N308" s="91"/>
      <c r="O308" s="91">
        <v>19.652566802275562</v>
      </c>
      <c r="P308" s="91">
        <v>0.15287372903216498</v>
      </c>
      <c r="Q308" s="57"/>
      <c r="R308" s="57"/>
      <c r="S308" s="57"/>
      <c r="T308" s="57"/>
      <c r="U308" s="63"/>
      <c r="V308" s="63"/>
      <c r="W308" s="91">
        <v>-6.0069461803299138</v>
      </c>
      <c r="X308" s="91">
        <v>0.35555280125261174</v>
      </c>
    </row>
    <row r="309" spans="1:24" x14ac:dyDescent="0.2">
      <c r="A309" s="88" t="s">
        <v>432</v>
      </c>
      <c r="B309" s="65" t="s">
        <v>584</v>
      </c>
      <c r="C309" s="89" t="s">
        <v>860</v>
      </c>
      <c r="D309" s="90">
        <v>0.53541666666666665</v>
      </c>
      <c r="E309" s="91">
        <v>0.88018280000000004</v>
      </c>
      <c r="F309" s="92">
        <v>-890</v>
      </c>
      <c r="G309" s="92">
        <v>1829</v>
      </c>
      <c r="H309" s="93">
        <v>1391912580.5419888</v>
      </c>
      <c r="I309" s="94">
        <v>0.62964662126441895</v>
      </c>
      <c r="J309" s="93">
        <v>2845253.4463232709</v>
      </c>
      <c r="K309" s="94">
        <v>0.61932178667425131</v>
      </c>
      <c r="L309" s="95">
        <v>2.0441507379165601E-3</v>
      </c>
      <c r="M309" s="94">
        <v>1.3344957120245953E-2</v>
      </c>
      <c r="N309" s="91"/>
      <c r="O309" s="91">
        <v>19.532669354516365</v>
      </c>
      <c r="P309" s="91">
        <v>0.13344957120245954</v>
      </c>
      <c r="Q309" s="57"/>
      <c r="R309" s="57"/>
      <c r="S309" s="57"/>
      <c r="T309" s="57"/>
      <c r="U309" s="63"/>
      <c r="V309" s="63"/>
      <c r="W309" s="91">
        <v>-6.0997371458074952</v>
      </c>
      <c r="X309" s="91">
        <v>0.35555280125261174</v>
      </c>
    </row>
    <row r="310" spans="1:24" x14ac:dyDescent="0.2">
      <c r="A310" s="88" t="s">
        <v>431</v>
      </c>
      <c r="B310" s="65" t="s">
        <v>584</v>
      </c>
      <c r="C310" s="89" t="s">
        <v>860</v>
      </c>
      <c r="D310" s="90">
        <v>0.53749999999999998</v>
      </c>
      <c r="E310" s="91">
        <v>0.87868449999999998</v>
      </c>
      <c r="F310" s="92">
        <v>-1005</v>
      </c>
      <c r="G310" s="92">
        <v>1789</v>
      </c>
      <c r="H310" s="93">
        <v>1367654111.7937906</v>
      </c>
      <c r="I310" s="94">
        <v>0.78845184807046087</v>
      </c>
      <c r="J310" s="93">
        <v>2793878.9523697947</v>
      </c>
      <c r="K310" s="94">
        <v>0.77616162387604504</v>
      </c>
      <c r="L310" s="95">
        <v>2.042853478458612E-3</v>
      </c>
      <c r="M310" s="94">
        <v>1.5850256559856453E-2</v>
      </c>
      <c r="N310" s="91"/>
      <c r="O310" s="91">
        <v>18.939634288242857</v>
      </c>
      <c r="P310" s="91">
        <v>0.15850256559856452</v>
      </c>
      <c r="Q310" s="57"/>
      <c r="R310" s="57"/>
      <c r="S310" s="57"/>
      <c r="T310" s="57"/>
      <c r="U310" s="63"/>
      <c r="V310" s="63"/>
      <c r="W310" s="91">
        <v>-6.6701033927639006</v>
      </c>
      <c r="X310" s="91">
        <v>0.35555280125261174</v>
      </c>
    </row>
    <row r="311" spans="1:24" x14ac:dyDescent="0.2">
      <c r="A311" s="88" t="s">
        <v>430</v>
      </c>
      <c r="B311" s="65" t="s">
        <v>584</v>
      </c>
      <c r="C311" s="89" t="s">
        <v>860</v>
      </c>
      <c r="D311" s="90">
        <v>0.53888888888888886</v>
      </c>
      <c r="E311" s="91">
        <v>0.87779609999999997</v>
      </c>
      <c r="F311" s="92">
        <v>-1019</v>
      </c>
      <c r="G311" s="92">
        <v>1749</v>
      </c>
      <c r="H311" s="93">
        <v>1350403200.3343847</v>
      </c>
      <c r="I311" s="94">
        <v>0.82414782094239858</v>
      </c>
      <c r="J311" s="93">
        <v>2757242.0952604101</v>
      </c>
      <c r="K311" s="94">
        <v>0.81466288285953659</v>
      </c>
      <c r="L311" s="95">
        <v>2.0418139760209285E-3</v>
      </c>
      <c r="M311" s="94">
        <v>1.3234690980400343E-2</v>
      </c>
      <c r="N311" s="91"/>
      <c r="O311" s="91">
        <v>18.135499536091615</v>
      </c>
      <c r="P311" s="91">
        <v>0.13234690980400343</v>
      </c>
      <c r="Q311" s="57"/>
      <c r="R311" s="57"/>
      <c r="S311" s="57"/>
      <c r="T311" s="57"/>
      <c r="U311" s="63"/>
      <c r="V311" s="63"/>
      <c r="W311" s="91">
        <v>-7.478065960350853</v>
      </c>
      <c r="X311" s="91">
        <v>0.35555280125261174</v>
      </c>
    </row>
    <row r="312" spans="1:24" x14ac:dyDescent="0.2">
      <c r="A312" s="88" t="s">
        <v>429</v>
      </c>
      <c r="B312" s="65" t="s">
        <v>584</v>
      </c>
      <c r="C312" s="89" t="s">
        <v>860</v>
      </c>
      <c r="D312" s="90">
        <v>0.54027777777777775</v>
      </c>
      <c r="E312" s="91">
        <v>0.87703300000000006</v>
      </c>
      <c r="F312" s="92">
        <v>-1019</v>
      </c>
      <c r="G312" s="92">
        <v>1709</v>
      </c>
      <c r="H312" s="93">
        <v>1349978913.5788236</v>
      </c>
      <c r="I312" s="94">
        <v>0.77774310446070805</v>
      </c>
      <c r="J312" s="93">
        <v>2757138.542846357</v>
      </c>
      <c r="K312" s="94">
        <v>0.76720566315569783</v>
      </c>
      <c r="L312" s="95">
        <v>2.0423800294124663E-3</v>
      </c>
      <c r="M312" s="94">
        <v>1.2372818435998247E-2</v>
      </c>
      <c r="N312" s="91"/>
      <c r="O312" s="91">
        <v>18.453823858645578</v>
      </c>
      <c r="P312" s="91">
        <v>0.12372818435998247</v>
      </c>
      <c r="Q312" s="57"/>
      <c r="R312" s="57"/>
      <c r="S312" s="57"/>
      <c r="T312" s="57"/>
      <c r="U312" s="63"/>
      <c r="V312" s="63"/>
      <c r="W312" s="91">
        <v>-7.1641431594847482</v>
      </c>
      <c r="X312" s="91">
        <v>0.35555280125261174</v>
      </c>
    </row>
    <row r="313" spans="1:24" x14ac:dyDescent="0.2">
      <c r="A313" s="88" t="s">
        <v>428</v>
      </c>
      <c r="B313" s="65" t="s">
        <v>584</v>
      </c>
      <c r="C313" s="89" t="s">
        <v>860</v>
      </c>
      <c r="D313" s="90">
        <v>0.54166666666666663</v>
      </c>
      <c r="E313" s="91">
        <v>0.8763379</v>
      </c>
      <c r="F313" s="92">
        <v>-1019</v>
      </c>
      <c r="G313" s="92">
        <v>1669</v>
      </c>
      <c r="H313" s="93">
        <v>1375248236.7927613</v>
      </c>
      <c r="I313" s="94">
        <v>0.81800928804989692</v>
      </c>
      <c r="J313" s="93">
        <v>2811163.93954778</v>
      </c>
      <c r="K313" s="94">
        <v>0.8105278974253538</v>
      </c>
      <c r="L313" s="95">
        <v>2.0441314596671999E-3</v>
      </c>
      <c r="M313" s="94">
        <v>1.3670174752718671E-2</v>
      </c>
      <c r="N313" s="91"/>
      <c r="O313" s="91">
        <v>19.32450823591725</v>
      </c>
      <c r="P313" s="91">
        <v>0.1367017475271867</v>
      </c>
      <c r="Q313" s="57"/>
      <c r="R313" s="57"/>
      <c r="S313" s="57"/>
      <c r="T313" s="57"/>
      <c r="U313" s="63"/>
      <c r="V313" s="63"/>
      <c r="W313" s="91">
        <v>-6.3138232167079096</v>
      </c>
      <c r="X313" s="91">
        <v>0.35555280125261174</v>
      </c>
    </row>
    <row r="314" spans="1:24" x14ac:dyDescent="0.2">
      <c r="A314" s="88" t="s">
        <v>601</v>
      </c>
      <c r="B314" s="65" t="s">
        <v>571</v>
      </c>
      <c r="C314" s="89" t="s">
        <v>860</v>
      </c>
      <c r="D314" s="90">
        <v>0.54513888888888895</v>
      </c>
      <c r="E314" s="91">
        <v>0.87655119999999997</v>
      </c>
      <c r="F314" s="92">
        <v>1612</v>
      </c>
      <c r="G314" s="92">
        <v>2078</v>
      </c>
      <c r="H314" s="93">
        <v>1377380910.0729992</v>
      </c>
      <c r="I314" s="94">
        <v>0.75463040853404562</v>
      </c>
      <c r="J314" s="93">
        <v>2827694.2502701087</v>
      </c>
      <c r="K314" s="94">
        <v>0.74547879870718436</v>
      </c>
      <c r="L314" s="95">
        <v>2.0529697956962615E-3</v>
      </c>
      <c r="M314" s="94">
        <v>1.1752159388936843E-2</v>
      </c>
      <c r="N314" s="91"/>
      <c r="O314" s="60">
        <v>23.72544960278433</v>
      </c>
      <c r="P314" s="60">
        <v>0.11752159388936842</v>
      </c>
      <c r="Q314" s="57"/>
      <c r="R314" s="57"/>
      <c r="S314" s="57"/>
      <c r="T314" s="94"/>
      <c r="U314" s="63"/>
      <c r="V314" s="63"/>
      <c r="W314" s="91" t="s">
        <v>1190</v>
      </c>
      <c r="X314" s="91"/>
    </row>
    <row r="315" spans="1:24" x14ac:dyDescent="0.2">
      <c r="A315" s="88" t="s">
        <v>602</v>
      </c>
      <c r="B315" s="65" t="s">
        <v>571</v>
      </c>
      <c r="C315" s="89" t="s">
        <v>860</v>
      </c>
      <c r="D315" s="90">
        <v>0.54722222222222217</v>
      </c>
      <c r="E315" s="91">
        <v>0.87440890000000004</v>
      </c>
      <c r="F315" s="92">
        <v>1782</v>
      </c>
      <c r="G315" s="92">
        <v>1962</v>
      </c>
      <c r="H315" s="93">
        <v>1399505182.2095201</v>
      </c>
      <c r="I315" s="94">
        <v>0.69575210773661822</v>
      </c>
      <c r="J315" s="93">
        <v>2872081.4621002069</v>
      </c>
      <c r="K315" s="94">
        <v>0.68902369242361294</v>
      </c>
      <c r="L315" s="95">
        <v>2.0522256354217425E-3</v>
      </c>
      <c r="M315" s="94">
        <v>1.4618916745840215E-2</v>
      </c>
      <c r="N315" s="91"/>
      <c r="O315" s="60">
        <v>23.523324721582249</v>
      </c>
      <c r="P315" s="60">
        <v>0.14618916745840216</v>
      </c>
      <c r="Q315" s="57"/>
      <c r="R315" s="57"/>
      <c r="S315" s="57"/>
      <c r="T315" s="94"/>
      <c r="U315" s="63"/>
      <c r="V315" s="63"/>
      <c r="W315" s="91" t="s">
        <v>1190</v>
      </c>
      <c r="X315" s="91"/>
    </row>
    <row r="316" spans="1:24" x14ac:dyDescent="0.2">
      <c r="A316" s="88" t="s">
        <v>603</v>
      </c>
      <c r="B316" s="65" t="s">
        <v>571</v>
      </c>
      <c r="C316" s="89" t="s">
        <v>860</v>
      </c>
      <c r="D316" s="90">
        <v>0.54999999999999993</v>
      </c>
      <c r="E316" s="91">
        <v>0.87269889999999994</v>
      </c>
      <c r="F316" s="92">
        <v>-1238</v>
      </c>
      <c r="G316" s="92">
        <v>4264</v>
      </c>
      <c r="H316" s="93">
        <v>1390205655.9213288</v>
      </c>
      <c r="I316" s="94">
        <v>0.70099963964967571</v>
      </c>
      <c r="J316" s="93">
        <v>2854293.4874578565</v>
      </c>
      <c r="K316" s="94">
        <v>0.69445142399704141</v>
      </c>
      <c r="L316" s="95">
        <v>2.0531578649988953E-3</v>
      </c>
      <c r="M316" s="94">
        <v>1.3191865090534639E-2</v>
      </c>
      <c r="N316" s="91"/>
      <c r="O316" s="60">
        <v>23.843827577111341</v>
      </c>
      <c r="P316" s="60">
        <v>0.13191865090534638</v>
      </c>
      <c r="Q316" s="57"/>
      <c r="R316" s="57"/>
      <c r="S316" s="57"/>
      <c r="T316" s="57"/>
      <c r="U316" s="57" t="s">
        <v>504</v>
      </c>
      <c r="V316" s="57"/>
      <c r="W316" s="91" t="s">
        <v>1190</v>
      </c>
      <c r="X316" s="91"/>
    </row>
    <row r="317" spans="1:24" x14ac:dyDescent="0.2">
      <c r="A317" s="88" t="s">
        <v>604</v>
      </c>
      <c r="B317" s="65" t="s">
        <v>571</v>
      </c>
      <c r="C317" s="89" t="s">
        <v>860</v>
      </c>
      <c r="D317" s="90">
        <v>0.55138888888888882</v>
      </c>
      <c r="E317" s="91">
        <v>0.87197079999999993</v>
      </c>
      <c r="F317" s="92">
        <v>-1205</v>
      </c>
      <c r="G317" s="92">
        <v>4608</v>
      </c>
      <c r="H317" s="93">
        <v>1371529624.1465366</v>
      </c>
      <c r="I317" s="94">
        <v>0.70746956531937277</v>
      </c>
      <c r="J317" s="93">
        <v>2815771.5989117562</v>
      </c>
      <c r="K317" s="94">
        <v>0.69874067686492813</v>
      </c>
      <c r="L317" s="95">
        <v>2.053033283917535E-3</v>
      </c>
      <c r="M317" s="94">
        <v>1.4464031184436467E-2</v>
      </c>
      <c r="N317" s="91"/>
      <c r="O317" s="60">
        <v>23.975820842063513</v>
      </c>
      <c r="P317" s="60">
        <v>0.14464031184436466</v>
      </c>
      <c r="Q317" s="60">
        <v>23.767105685885358</v>
      </c>
      <c r="R317" s="60">
        <v>0.19201792696485112</v>
      </c>
      <c r="S317" s="60">
        <v>23.696826906969392</v>
      </c>
      <c r="T317" s="60">
        <v>0.17777640062630587</v>
      </c>
      <c r="U317" s="60">
        <v>-4.9710426099261493</v>
      </c>
      <c r="V317" s="60"/>
      <c r="W317" s="91" t="s">
        <v>1190</v>
      </c>
      <c r="X317" s="91"/>
    </row>
    <row r="318" spans="1:24" x14ac:dyDescent="0.2">
      <c r="A318" s="88" t="s">
        <v>427</v>
      </c>
      <c r="B318" s="65" t="s">
        <v>584</v>
      </c>
      <c r="C318" s="89" t="s">
        <v>860</v>
      </c>
      <c r="D318" s="90">
        <v>0.56597222222222221</v>
      </c>
      <c r="E318" s="91">
        <v>0.86590059999999991</v>
      </c>
      <c r="F318" s="92">
        <v>-986</v>
      </c>
      <c r="G318" s="92">
        <v>1622</v>
      </c>
      <c r="H318" s="93">
        <v>1356044907.5637403</v>
      </c>
      <c r="I318" s="94">
        <v>0.76438121168565787</v>
      </c>
      <c r="J318" s="93">
        <v>2772448.3539657127</v>
      </c>
      <c r="K318" s="94">
        <v>0.75667656907013359</v>
      </c>
      <c r="L318" s="95">
        <v>2.0445277760005542E-3</v>
      </c>
      <c r="M318" s="94">
        <v>1.4243021164657765E-2</v>
      </c>
      <c r="N318" s="91"/>
      <c r="O318" s="91">
        <v>19.630619791294546</v>
      </c>
      <c r="P318" s="91">
        <v>0.14243021164657765</v>
      </c>
      <c r="Q318" s="57"/>
      <c r="R318" s="57"/>
      <c r="S318" s="57"/>
      <c r="T318" s="57"/>
      <c r="U318" s="63"/>
      <c r="V318" s="63"/>
      <c r="W318" s="91">
        <v>-6.0365457320826934</v>
      </c>
      <c r="X318" s="91">
        <v>0.45787647834099005</v>
      </c>
    </row>
    <row r="319" spans="1:24" x14ac:dyDescent="0.2">
      <c r="A319" s="88" t="s">
        <v>426</v>
      </c>
      <c r="B319" s="65" t="s">
        <v>584</v>
      </c>
      <c r="C319" s="89" t="s">
        <v>860</v>
      </c>
      <c r="D319" s="90">
        <v>0.56736111111111109</v>
      </c>
      <c r="E319" s="91">
        <v>0.86515339999999996</v>
      </c>
      <c r="F319" s="92">
        <v>-986</v>
      </c>
      <c r="G319" s="92">
        <v>1582</v>
      </c>
      <c r="H319" s="93">
        <v>1365128014.0617323</v>
      </c>
      <c r="I319" s="94">
        <v>0.72048532183114777</v>
      </c>
      <c r="J319" s="93">
        <v>2790637.520990354</v>
      </c>
      <c r="K319" s="94">
        <v>0.71184753633711184</v>
      </c>
      <c r="L319" s="95">
        <v>2.0442490823120016E-3</v>
      </c>
      <c r="M319" s="94">
        <v>1.4650325753411615E-2</v>
      </c>
      <c r="N319" s="91"/>
      <c r="O319" s="91">
        <v>19.414153633291463</v>
      </c>
      <c r="P319" s="91">
        <v>0.14650325753411614</v>
      </c>
      <c r="Q319" s="57"/>
      <c r="R319" s="57"/>
      <c r="S319" s="57"/>
      <c r="T319" s="57"/>
      <c r="U319" s="63"/>
      <c r="V319" s="63"/>
      <c r="W319" s="91">
        <v>-6.2679012140228201</v>
      </c>
      <c r="X319" s="91">
        <v>0.45787647834099005</v>
      </c>
    </row>
    <row r="320" spans="1:24" x14ac:dyDescent="0.2">
      <c r="A320" s="88" t="s">
        <v>425</v>
      </c>
      <c r="B320" s="65" t="s">
        <v>584</v>
      </c>
      <c r="C320" s="89" t="s">
        <v>860</v>
      </c>
      <c r="D320" s="90">
        <v>0.56874999999999998</v>
      </c>
      <c r="E320" s="91">
        <v>0.86525509999999994</v>
      </c>
      <c r="F320" s="92">
        <v>-946</v>
      </c>
      <c r="G320" s="92">
        <v>1542</v>
      </c>
      <c r="H320" s="93">
        <v>1355071313.4624202</v>
      </c>
      <c r="I320" s="94">
        <v>0.62200479620704585</v>
      </c>
      <c r="J320" s="93">
        <v>2771423.3738170555</v>
      </c>
      <c r="K320" s="94">
        <v>0.61416441730796156</v>
      </c>
      <c r="L320" s="95">
        <v>2.045238066239405E-3</v>
      </c>
      <c r="M320" s="94">
        <v>3.0006096460283568E-2</v>
      </c>
      <c r="N320" s="91"/>
      <c r="O320" s="91">
        <v>20.019412122776579</v>
      </c>
      <c r="P320" s="91">
        <v>0.30006096460283566</v>
      </c>
      <c r="Q320" s="57"/>
      <c r="R320" s="57"/>
      <c r="S320" s="57"/>
      <c r="T320" s="57"/>
      <c r="U320" s="63"/>
      <c r="V320" s="63"/>
      <c r="W320" s="91">
        <v>-5.6659296864122108</v>
      </c>
      <c r="X320" s="91">
        <v>0.45787647834099005</v>
      </c>
    </row>
    <row r="321" spans="1:24" x14ac:dyDescent="0.2">
      <c r="A321" s="88" t="s">
        <v>424</v>
      </c>
      <c r="B321" s="65" t="s">
        <v>584</v>
      </c>
      <c r="C321" s="89" t="s">
        <v>860</v>
      </c>
      <c r="D321" s="90">
        <v>0.57013888888888886</v>
      </c>
      <c r="E321" s="91">
        <v>0.86429489999999998</v>
      </c>
      <c r="F321" s="92">
        <v>-906</v>
      </c>
      <c r="G321" s="92">
        <v>1502</v>
      </c>
      <c r="H321" s="93">
        <v>1364944284.2984645</v>
      </c>
      <c r="I321" s="94">
        <v>0.71501700002265733</v>
      </c>
      <c r="J321" s="93">
        <v>2791320.0817484804</v>
      </c>
      <c r="K321" s="94">
        <v>0.70659252224363223</v>
      </c>
      <c r="L321" s="95">
        <v>2.0450237608438978E-3</v>
      </c>
      <c r="M321" s="94">
        <v>1.3085978197409297E-2</v>
      </c>
      <c r="N321" s="91"/>
      <c r="O321" s="91">
        <v>20.001388720558346</v>
      </c>
      <c r="P321" s="91">
        <v>0.13085978197409298</v>
      </c>
      <c r="Q321" s="57"/>
      <c r="R321" s="57"/>
      <c r="S321" s="57"/>
      <c r="T321" s="57"/>
      <c r="U321" s="63"/>
      <c r="V321" s="63"/>
      <c r="W321" s="91">
        <v>-5.6979973272214597</v>
      </c>
      <c r="X321" s="91">
        <v>0.45787647834099005</v>
      </c>
    </row>
    <row r="322" spans="1:24" x14ac:dyDescent="0.2">
      <c r="A322" s="88" t="s">
        <v>423</v>
      </c>
      <c r="B322" s="65" t="s">
        <v>584</v>
      </c>
      <c r="C322" s="89" t="s">
        <v>860</v>
      </c>
      <c r="D322" s="90">
        <v>0.57152777777777775</v>
      </c>
      <c r="E322" s="91">
        <v>0.8635195</v>
      </c>
      <c r="F322" s="92">
        <v>-906</v>
      </c>
      <c r="G322" s="92">
        <v>1462</v>
      </c>
      <c r="H322" s="93">
        <v>1382195119.5741398</v>
      </c>
      <c r="I322" s="94">
        <v>0.622225317985309</v>
      </c>
      <c r="J322" s="93">
        <v>2827983.1686648182</v>
      </c>
      <c r="K322" s="94">
        <v>0.61282579543745397</v>
      </c>
      <c r="L322" s="95">
        <v>2.0460253663604029E-3</v>
      </c>
      <c r="M322" s="94">
        <v>1.6383218828699173E-2</v>
      </c>
      <c r="N322" s="91"/>
      <c r="O322" s="91">
        <v>20.287638534658647</v>
      </c>
      <c r="P322" s="91">
        <v>0.16383218828699173</v>
      </c>
      <c r="Q322" s="57"/>
      <c r="R322" s="57"/>
      <c r="S322" s="57"/>
      <c r="T322" s="57"/>
      <c r="U322" s="63"/>
      <c r="V322" s="63"/>
      <c r="W322" s="91">
        <v>-5.3986096666717787</v>
      </c>
      <c r="X322" s="91">
        <v>0.45787647834099005</v>
      </c>
    </row>
    <row r="323" spans="1:24" x14ac:dyDescent="0.2">
      <c r="A323" s="88" t="s">
        <v>422</v>
      </c>
      <c r="B323" s="65" t="s">
        <v>584</v>
      </c>
      <c r="C323" s="89" t="s">
        <v>860</v>
      </c>
      <c r="D323" s="90">
        <v>0.57361111111111118</v>
      </c>
      <c r="E323" s="91">
        <v>0.86337790000000003</v>
      </c>
      <c r="F323" s="92">
        <v>-906</v>
      </c>
      <c r="G323" s="92">
        <v>1422</v>
      </c>
      <c r="H323" s="93">
        <v>1388871809.5489099</v>
      </c>
      <c r="I323" s="94">
        <v>0.68658332713466708</v>
      </c>
      <c r="J323" s="93">
        <v>2841238.0729227685</v>
      </c>
      <c r="K323" s="94">
        <v>0.67518465608444411</v>
      </c>
      <c r="L323" s="95">
        <v>2.045738984431025E-3</v>
      </c>
      <c r="M323" s="94">
        <v>1.7282817035339505E-2</v>
      </c>
      <c r="N323" s="91"/>
      <c r="O323" s="91">
        <v>20.286314818874551</v>
      </c>
      <c r="P323" s="91">
        <v>0.17282817035339504</v>
      </c>
      <c r="Q323" s="57"/>
      <c r="R323" s="57"/>
      <c r="S323" s="57"/>
      <c r="T323" s="57"/>
      <c r="U323" s="63"/>
      <c r="V323" s="63"/>
      <c r="W323" s="91">
        <v>-5.3838036100432607</v>
      </c>
      <c r="X323" s="91">
        <v>0.45787647834099005</v>
      </c>
    </row>
    <row r="324" spans="1:24" x14ac:dyDescent="0.2">
      <c r="A324" s="88" t="s">
        <v>421</v>
      </c>
      <c r="B324" s="65" t="s">
        <v>584</v>
      </c>
      <c r="C324" s="89" t="s">
        <v>860</v>
      </c>
      <c r="D324" s="90">
        <v>0.57500000000000007</v>
      </c>
      <c r="E324" s="91">
        <v>0.86310909999999996</v>
      </c>
      <c r="F324" s="92">
        <v>-906</v>
      </c>
      <c r="G324" s="92">
        <v>1382</v>
      </c>
      <c r="H324" s="93">
        <v>1393258143.4230795</v>
      </c>
      <c r="I324" s="94">
        <v>0.66690630994613043</v>
      </c>
      <c r="J324" s="93">
        <v>2849354.408299813</v>
      </c>
      <c r="K324" s="94">
        <v>0.65740180159987294</v>
      </c>
      <c r="L324" s="95">
        <v>2.0451198052652418E-3</v>
      </c>
      <c r="M324" s="94">
        <v>1.5085800036261199E-2</v>
      </c>
      <c r="N324" s="91"/>
      <c r="O324" s="91">
        <v>19.847791779654457</v>
      </c>
      <c r="P324" s="91">
        <v>0.15085800036261199</v>
      </c>
      <c r="Q324" s="57"/>
      <c r="R324" s="57"/>
      <c r="S324" s="57"/>
      <c r="T324" s="57"/>
      <c r="U324" s="63"/>
      <c r="V324" s="63"/>
      <c r="W324" s="91">
        <v>-5.8140572844235496</v>
      </c>
      <c r="X324" s="91">
        <v>0.45787647834099005</v>
      </c>
    </row>
    <row r="325" spans="1:24" x14ac:dyDescent="0.2">
      <c r="A325" s="88" t="s">
        <v>418</v>
      </c>
      <c r="B325" s="65" t="s">
        <v>584</v>
      </c>
      <c r="C325" s="89" t="s">
        <v>860</v>
      </c>
      <c r="D325" s="90">
        <v>0.57638888888888895</v>
      </c>
      <c r="E325" s="91">
        <v>0.86079260000000002</v>
      </c>
      <c r="F325" s="92">
        <v>-862</v>
      </c>
      <c r="G325" s="92">
        <v>1257</v>
      </c>
      <c r="H325" s="93">
        <v>1397538595.6387215</v>
      </c>
      <c r="I325" s="94">
        <v>0.62070173606585688</v>
      </c>
      <c r="J325" s="93">
        <v>2856885.2917821952</v>
      </c>
      <c r="K325" s="94">
        <v>0.60715362678510199</v>
      </c>
      <c r="L325" s="95">
        <v>2.0442504193074729E-3</v>
      </c>
      <c r="M325" s="94">
        <v>1.7381753240039929E-2</v>
      </c>
      <c r="N325" s="91"/>
      <c r="O325" s="91">
        <v>19.510510911932009</v>
      </c>
      <c r="P325" s="91">
        <v>0.17381753240039929</v>
      </c>
      <c r="Q325" s="57"/>
      <c r="R325" s="57"/>
      <c r="S325" s="57"/>
      <c r="T325" s="57"/>
      <c r="U325" s="63"/>
      <c r="V325" s="63"/>
      <c r="W325" s="91">
        <v>-6.1450318167977356</v>
      </c>
      <c r="X325" s="91">
        <v>0.45787647834099005</v>
      </c>
    </row>
    <row r="326" spans="1:24" x14ac:dyDescent="0.2">
      <c r="A326" s="88" t="s">
        <v>417</v>
      </c>
      <c r="B326" s="65" t="s">
        <v>584</v>
      </c>
      <c r="C326" s="89" t="s">
        <v>860</v>
      </c>
      <c r="D326" s="90">
        <v>0.57777777777777783</v>
      </c>
      <c r="E326" s="91">
        <v>0.86074969999999995</v>
      </c>
      <c r="F326" s="92">
        <v>-862</v>
      </c>
      <c r="G326" s="92">
        <v>1217</v>
      </c>
      <c r="H326" s="93">
        <v>1405296287.1069674</v>
      </c>
      <c r="I326" s="94">
        <v>0.60517895063198779</v>
      </c>
      <c r="J326" s="93">
        <v>2873736.543393082</v>
      </c>
      <c r="K326" s="94">
        <v>0.59427483794441049</v>
      </c>
      <c r="L326" s="95">
        <v>2.044951729428418E-3</v>
      </c>
      <c r="M326" s="94">
        <v>1.3879147587111373E-2</v>
      </c>
      <c r="N326" s="91"/>
      <c r="O326" s="91">
        <v>19.741248925461143</v>
      </c>
      <c r="P326" s="91">
        <v>0.13879147587111373</v>
      </c>
      <c r="Q326" s="57"/>
      <c r="R326" s="57"/>
      <c r="S326" s="57"/>
      <c r="T326" s="57"/>
      <c r="U326" s="63"/>
      <c r="V326" s="63"/>
      <c r="W326" s="91">
        <v>-5.901542322687539</v>
      </c>
      <c r="X326" s="91">
        <v>0.45787647834099005</v>
      </c>
    </row>
    <row r="327" spans="1:24" x14ac:dyDescent="0.2">
      <c r="A327" s="88" t="s">
        <v>416</v>
      </c>
      <c r="B327" s="65" t="s">
        <v>584</v>
      </c>
      <c r="C327" s="89" t="s">
        <v>860</v>
      </c>
      <c r="D327" s="90">
        <v>0.57986111111111105</v>
      </c>
      <c r="E327" s="91">
        <v>0.86064269999999998</v>
      </c>
      <c r="F327" s="92">
        <v>-902</v>
      </c>
      <c r="G327" s="92">
        <v>1177</v>
      </c>
      <c r="H327" s="93">
        <v>1384613551.5070648</v>
      </c>
      <c r="I327" s="94">
        <v>0.73331211073947422</v>
      </c>
      <c r="J327" s="93">
        <v>2831723.6172400778</v>
      </c>
      <c r="K327" s="94">
        <v>0.72121453844311623</v>
      </c>
      <c r="L327" s="95">
        <v>2.0451617256304687E-3</v>
      </c>
      <c r="M327" s="94">
        <v>1.6352273887875298E-2</v>
      </c>
      <c r="N327" s="91"/>
      <c r="O327" s="91">
        <v>19.803231444992299</v>
      </c>
      <c r="P327" s="91">
        <v>0.16352273887875299</v>
      </c>
      <c r="Q327" s="57"/>
      <c r="R327" s="57"/>
      <c r="S327" s="57"/>
      <c r="T327" s="94"/>
      <c r="U327" s="63"/>
      <c r="V327" s="63"/>
      <c r="W327" s="91">
        <v>-5.8345147625681051</v>
      </c>
      <c r="X327" s="91">
        <v>0.45787647834099005</v>
      </c>
    </row>
    <row r="328" spans="1:24" x14ac:dyDescent="0.2">
      <c r="A328" s="88" t="s">
        <v>605</v>
      </c>
      <c r="B328" s="65" t="s">
        <v>571</v>
      </c>
      <c r="C328" s="89" t="s">
        <v>860</v>
      </c>
      <c r="D328" s="90">
        <v>0.58194444444444449</v>
      </c>
      <c r="E328" s="91">
        <v>0.8579871</v>
      </c>
      <c r="F328" s="92">
        <v>1890</v>
      </c>
      <c r="G328" s="92">
        <v>1849</v>
      </c>
      <c r="H328" s="93">
        <v>1368616676.0695236</v>
      </c>
      <c r="I328" s="94">
        <v>0.67758792663431944</v>
      </c>
      <c r="J328" s="93">
        <v>2808312.2453495786</v>
      </c>
      <c r="K328" s="94">
        <v>0.6631937915093481</v>
      </c>
      <c r="L328" s="95">
        <v>2.05196285514312E-3</v>
      </c>
      <c r="M328" s="94">
        <v>1.6570416660233778E-2</v>
      </c>
      <c r="N328" s="91"/>
      <c r="O328" s="60">
        <v>23.278354393568623</v>
      </c>
      <c r="P328" s="60">
        <v>0.16570416660233778</v>
      </c>
      <c r="Q328" s="57"/>
      <c r="R328" s="57"/>
      <c r="S328" s="57"/>
      <c r="T328" s="94"/>
      <c r="U328" s="63"/>
      <c r="V328" s="63"/>
      <c r="W328" s="91" t="s">
        <v>1190</v>
      </c>
      <c r="X328" s="91"/>
    </row>
    <row r="329" spans="1:24" x14ac:dyDescent="0.2">
      <c r="A329" s="88" t="s">
        <v>606</v>
      </c>
      <c r="B329" s="65" t="s">
        <v>571</v>
      </c>
      <c r="C329" s="89" t="s">
        <v>860</v>
      </c>
      <c r="D329" s="90">
        <v>0.58333333333333337</v>
      </c>
      <c r="E329" s="91">
        <v>0.8566473</v>
      </c>
      <c r="F329" s="92">
        <v>1834</v>
      </c>
      <c r="G329" s="92">
        <v>1953</v>
      </c>
      <c r="H329" s="93">
        <v>1379460330.2393129</v>
      </c>
      <c r="I329" s="94">
        <v>0.60981262980291406</v>
      </c>
      <c r="J329" s="93">
        <v>2831496.5308964993</v>
      </c>
      <c r="K329" s="94">
        <v>0.59980826819644362</v>
      </c>
      <c r="L329" s="95">
        <v>2.0526293204241514E-3</v>
      </c>
      <c r="M329" s="94">
        <v>1.7855538190616756E-2</v>
      </c>
      <c r="N329" s="91"/>
      <c r="O329" s="60">
        <v>23.719405734742296</v>
      </c>
      <c r="P329" s="60">
        <v>0.17855538190616754</v>
      </c>
      <c r="Q329" s="57"/>
      <c r="R329" s="57"/>
      <c r="S329" s="57"/>
      <c r="T329" s="94"/>
      <c r="U329" s="57"/>
      <c r="V329" s="57"/>
      <c r="W329" s="91" t="s">
        <v>1190</v>
      </c>
      <c r="X329" s="91"/>
    </row>
    <row r="330" spans="1:24" x14ac:dyDescent="0.2">
      <c r="A330" s="88" t="s">
        <v>607</v>
      </c>
      <c r="B330" s="65" t="s">
        <v>571</v>
      </c>
      <c r="C330" s="89" t="s">
        <v>860</v>
      </c>
      <c r="D330" s="90">
        <v>0.58611111111111114</v>
      </c>
      <c r="E330" s="91">
        <v>0.85826389999999997</v>
      </c>
      <c r="F330" s="92">
        <v>-3764</v>
      </c>
      <c r="G330" s="92">
        <v>1527</v>
      </c>
      <c r="H330" s="93">
        <v>1339061006.352762</v>
      </c>
      <c r="I330" s="94">
        <v>0.76371627508748341</v>
      </c>
      <c r="J330" s="93">
        <v>2748507.7648038943</v>
      </c>
      <c r="K330" s="94">
        <v>0.75710999598632622</v>
      </c>
      <c r="L330" s="95">
        <v>2.052578131562626E-3</v>
      </c>
      <c r="M330" s="94">
        <v>1.2990484726481805E-2</v>
      </c>
      <c r="N330" s="91"/>
      <c r="O330" s="60">
        <v>23.583020012629021</v>
      </c>
      <c r="P330" s="60">
        <v>0.12990484726481805</v>
      </c>
      <c r="Q330" s="57"/>
      <c r="R330" s="57"/>
      <c r="S330" s="57"/>
      <c r="T330" s="57"/>
      <c r="U330" s="57" t="s">
        <v>504</v>
      </c>
      <c r="V330" s="57"/>
      <c r="W330" s="91" t="s">
        <v>1190</v>
      </c>
      <c r="X330" s="91"/>
    </row>
    <row r="331" spans="1:24" x14ac:dyDescent="0.2">
      <c r="A331" s="88" t="s">
        <v>608</v>
      </c>
      <c r="B331" s="65" t="s">
        <v>571</v>
      </c>
      <c r="C331" s="89" t="s">
        <v>860</v>
      </c>
      <c r="D331" s="90">
        <v>0.58750000000000002</v>
      </c>
      <c r="E331" s="91">
        <v>0.85750500000000007</v>
      </c>
      <c r="F331" s="92">
        <v>-3906</v>
      </c>
      <c r="G331" s="92">
        <v>1522</v>
      </c>
      <c r="H331" s="93">
        <v>1358405439.175184</v>
      </c>
      <c r="I331" s="94">
        <v>0.72001272925215309</v>
      </c>
      <c r="J331" s="93">
        <v>2789342.6276669144</v>
      </c>
      <c r="K331" s="94">
        <v>0.70661780544391495</v>
      </c>
      <c r="L331" s="95">
        <v>2.0534225537573703E-3</v>
      </c>
      <c r="M331" s="94">
        <v>1.7795423052021239E-2</v>
      </c>
      <c r="N331" s="91"/>
      <c r="O331" s="60">
        <v>23.91580276754679</v>
      </c>
      <c r="P331" s="60">
        <v>0.17795423052021239</v>
      </c>
      <c r="Q331" s="60">
        <v>23.624145727121682</v>
      </c>
      <c r="R331" s="60">
        <v>0.26795600947067599</v>
      </c>
      <c r="S331" s="60">
        <v>23.69562570650352</v>
      </c>
      <c r="T331" s="60">
        <v>0.22893823917049502</v>
      </c>
      <c r="U331" s="60">
        <v>-4.9722105588850294</v>
      </c>
      <c r="V331" s="60"/>
      <c r="W331" s="91" t="s">
        <v>1190</v>
      </c>
      <c r="X331" s="91"/>
    </row>
    <row r="332" spans="1:24" x14ac:dyDescent="0.2">
      <c r="A332" s="88" t="s">
        <v>420</v>
      </c>
      <c r="B332" s="65" t="s">
        <v>584</v>
      </c>
      <c r="C332" s="89" t="s">
        <v>860</v>
      </c>
      <c r="D332" s="90">
        <v>0.59236111111111112</v>
      </c>
      <c r="E332" s="91">
        <v>0.85458199999999995</v>
      </c>
      <c r="F332" s="92">
        <v>-891</v>
      </c>
      <c r="G332" s="92">
        <v>1355</v>
      </c>
      <c r="H332" s="93">
        <v>1347298018.0562308</v>
      </c>
      <c r="I332" s="94">
        <v>0.72634998484826707</v>
      </c>
      <c r="J332" s="93">
        <v>2755624.1131982142</v>
      </c>
      <c r="K332" s="94">
        <v>0.71901539959377936</v>
      </c>
      <c r="L332" s="95">
        <v>2.0453118014547205E-3</v>
      </c>
      <c r="M332" s="94">
        <v>1.1283765169634769E-2</v>
      </c>
      <c r="N332" s="91"/>
      <c r="O332" s="91">
        <v>19.862981801970214</v>
      </c>
      <c r="P332" s="91">
        <v>0.11283765169634768</v>
      </c>
      <c r="Q332" s="57"/>
      <c r="R332" s="57"/>
      <c r="S332" s="57"/>
      <c r="T332" s="57"/>
      <c r="U332" s="63"/>
      <c r="V332" s="63"/>
      <c r="W332" s="91">
        <v>-5.703774888252835</v>
      </c>
      <c r="X332" s="91">
        <v>0.36069919819959317</v>
      </c>
    </row>
    <row r="333" spans="1:24" x14ac:dyDescent="0.2">
      <c r="A333" s="88" t="s">
        <v>419</v>
      </c>
      <c r="B333" s="65" t="s">
        <v>584</v>
      </c>
      <c r="C333" s="89" t="s">
        <v>860</v>
      </c>
      <c r="D333" s="90">
        <v>0.59444444444444444</v>
      </c>
      <c r="E333" s="91">
        <v>0.85213629999999996</v>
      </c>
      <c r="F333" s="92">
        <v>-891</v>
      </c>
      <c r="G333" s="92">
        <v>1315</v>
      </c>
      <c r="H333" s="93">
        <v>1346948169.6687174</v>
      </c>
      <c r="I333" s="94">
        <v>0.65622940571961352</v>
      </c>
      <c r="J333" s="93">
        <v>2752432.3427187875</v>
      </c>
      <c r="K333" s="94">
        <v>0.64585899839570271</v>
      </c>
      <c r="L333" s="95">
        <v>2.0434777327349345E-3</v>
      </c>
      <c r="M333" s="94">
        <v>1.4636483932191557E-2</v>
      </c>
      <c r="N333" s="91"/>
      <c r="O333" s="91">
        <v>18.96230413865041</v>
      </c>
      <c r="P333" s="91">
        <v>0.14636483932191557</v>
      </c>
      <c r="Q333" s="57"/>
      <c r="R333" s="57"/>
      <c r="S333" s="57"/>
      <c r="T333" s="57"/>
      <c r="U333" s="63"/>
      <c r="V333" s="63"/>
      <c r="W333" s="91">
        <v>-6.5650973065957174</v>
      </c>
      <c r="X333" s="91">
        <v>0.36069919819959317</v>
      </c>
    </row>
    <row r="334" spans="1:24" x14ac:dyDescent="0.2">
      <c r="A334" s="88" t="s">
        <v>415</v>
      </c>
      <c r="B334" s="65" t="s">
        <v>584</v>
      </c>
      <c r="C334" s="89" t="s">
        <v>860</v>
      </c>
      <c r="D334" s="90">
        <v>0.59583333333333333</v>
      </c>
      <c r="E334" s="91">
        <v>0.85520910000000006</v>
      </c>
      <c r="F334" s="92">
        <v>-923</v>
      </c>
      <c r="G334" s="92">
        <v>1131</v>
      </c>
      <c r="H334" s="93">
        <v>1324583686.1120493</v>
      </c>
      <c r="I334" s="94">
        <v>0.68910793566698203</v>
      </c>
      <c r="J334" s="93">
        <v>2707883.8468647897</v>
      </c>
      <c r="K334" s="94">
        <v>0.68265649301570719</v>
      </c>
      <c r="L334" s="95">
        <v>2.0443410955498578E-3</v>
      </c>
      <c r="M334" s="94">
        <v>1.5190862801528798E-2</v>
      </c>
      <c r="N334" s="91"/>
      <c r="O334" s="91">
        <v>19.393819895223707</v>
      </c>
      <c r="P334" s="91">
        <v>0.15190862801528798</v>
      </c>
      <c r="Q334" s="57"/>
      <c r="R334" s="57"/>
      <c r="S334" s="57"/>
      <c r="T334" s="57"/>
      <c r="U334" s="63"/>
      <c r="V334" s="63"/>
      <c r="W334" s="91">
        <v>-6.1082742277233164</v>
      </c>
      <c r="X334" s="91">
        <v>0.36069919819959317</v>
      </c>
    </row>
    <row r="335" spans="1:24" x14ac:dyDescent="0.2">
      <c r="A335" s="88" t="s">
        <v>414</v>
      </c>
      <c r="B335" s="65" t="s">
        <v>584</v>
      </c>
      <c r="C335" s="89" t="s">
        <v>860</v>
      </c>
      <c r="D335" s="90">
        <v>0.59722222222222221</v>
      </c>
      <c r="E335" s="91">
        <v>0.85506489999999991</v>
      </c>
      <c r="F335" s="92">
        <v>-912</v>
      </c>
      <c r="G335" s="92">
        <v>1076</v>
      </c>
      <c r="H335" s="93">
        <v>1309072780.1708162</v>
      </c>
      <c r="I335" s="94">
        <v>0.7388254501177185</v>
      </c>
      <c r="J335" s="93">
        <v>2675916.8716887305</v>
      </c>
      <c r="K335" s="94">
        <v>0.72985872077079994</v>
      </c>
      <c r="L335" s="95">
        <v>2.0441504081608946E-3</v>
      </c>
      <c r="M335" s="94">
        <v>1.2500136748622872E-2</v>
      </c>
      <c r="N335" s="91"/>
      <c r="O335" s="91">
        <v>19.494569998248945</v>
      </c>
      <c r="P335" s="91">
        <v>0.12500136748622873</v>
      </c>
      <c r="Q335" s="57"/>
      <c r="R335" s="57"/>
      <c r="S335" s="57"/>
      <c r="T335" s="57"/>
      <c r="U335" s="63"/>
      <c r="V335" s="63"/>
      <c r="W335" s="91">
        <v>-5.9882985583899284</v>
      </c>
      <c r="X335" s="91">
        <v>0.36069919819959317</v>
      </c>
    </row>
    <row r="336" spans="1:24" x14ac:dyDescent="0.2">
      <c r="A336" s="88" t="s">
        <v>413</v>
      </c>
      <c r="B336" s="65" t="s">
        <v>584</v>
      </c>
      <c r="C336" s="89" t="s">
        <v>860</v>
      </c>
      <c r="D336" s="90">
        <v>0.59861111111111109</v>
      </c>
      <c r="E336" s="91">
        <v>0.84923850000000001</v>
      </c>
      <c r="F336" s="92">
        <v>-916</v>
      </c>
      <c r="G336" s="92">
        <v>1024</v>
      </c>
      <c r="H336" s="93">
        <v>1346851318.5276086</v>
      </c>
      <c r="I336" s="94">
        <v>0.69700662731005991</v>
      </c>
      <c r="J336" s="93">
        <v>2752948.607802554</v>
      </c>
      <c r="K336" s="94">
        <v>0.6839638146501158</v>
      </c>
      <c r="L336" s="95">
        <v>2.0440145640469535E-3</v>
      </c>
      <c r="M336" s="94">
        <v>1.6982405887831318E-2</v>
      </c>
      <c r="N336" s="91"/>
      <c r="O336" s="91">
        <v>19.201654011578473</v>
      </c>
      <c r="P336" s="91">
        <v>0.16982405887831317</v>
      </c>
      <c r="Q336" s="57"/>
      <c r="R336" s="57"/>
      <c r="S336" s="57"/>
      <c r="T336" s="57"/>
      <c r="U336" s="63"/>
      <c r="V336" s="63"/>
      <c r="W336" s="91">
        <v>-6.2787369337265648</v>
      </c>
      <c r="X336" s="91">
        <v>0.36069919819959317</v>
      </c>
    </row>
    <row r="337" spans="1:24" x14ac:dyDescent="0.2">
      <c r="A337" s="88" t="s">
        <v>412</v>
      </c>
      <c r="B337" s="65" t="s">
        <v>584</v>
      </c>
      <c r="C337" s="89" t="s">
        <v>860</v>
      </c>
      <c r="D337" s="90">
        <v>0.60069444444444442</v>
      </c>
      <c r="E337" s="91">
        <v>0.84870670000000004</v>
      </c>
      <c r="F337" s="92">
        <v>-916</v>
      </c>
      <c r="G337" s="92">
        <v>984</v>
      </c>
      <c r="H337" s="93">
        <v>1357343126.3743956</v>
      </c>
      <c r="I337" s="94">
        <v>0.70346849723718441</v>
      </c>
      <c r="J337" s="93">
        <v>2775349.4487184496</v>
      </c>
      <c r="K337" s="94">
        <v>0.69685091342166539</v>
      </c>
      <c r="L337" s="95">
        <v>2.0447061385194857E-3</v>
      </c>
      <c r="M337" s="94">
        <v>1.7941974472524345E-2</v>
      </c>
      <c r="N337" s="91"/>
      <c r="O337" s="91">
        <v>19.518675502109506</v>
      </c>
      <c r="P337" s="91">
        <v>0.17941974472524347</v>
      </c>
      <c r="Q337" s="57"/>
      <c r="R337" s="57"/>
      <c r="S337" s="57"/>
      <c r="T337" s="57"/>
      <c r="U337" s="63"/>
      <c r="V337" s="63"/>
      <c r="W337" s="91">
        <v>-5.9567616083798178</v>
      </c>
      <c r="X337" s="91">
        <v>0.36069919819959317</v>
      </c>
    </row>
    <row r="338" spans="1:24" x14ac:dyDescent="0.2">
      <c r="A338" s="88" t="s">
        <v>411</v>
      </c>
      <c r="B338" s="65" t="s">
        <v>584</v>
      </c>
      <c r="C338" s="89" t="s">
        <v>860</v>
      </c>
      <c r="D338" s="90">
        <v>0.6020833333333333</v>
      </c>
      <c r="E338" s="91">
        <v>0.84698430000000002</v>
      </c>
      <c r="F338" s="92">
        <v>-956</v>
      </c>
      <c r="G338" s="92">
        <v>944</v>
      </c>
      <c r="H338" s="93">
        <v>1361562890.0126565</v>
      </c>
      <c r="I338" s="94">
        <v>0.5974415600712476</v>
      </c>
      <c r="J338" s="93">
        <v>2783435.1284154071</v>
      </c>
      <c r="K338" s="94">
        <v>0.58658835937110099</v>
      </c>
      <c r="L338" s="95">
        <v>2.0443126961464889E-3</v>
      </c>
      <c r="M338" s="94">
        <v>1.7672182743198837E-2</v>
      </c>
      <c r="N338" s="91"/>
      <c r="O338" s="91">
        <v>19.239004449979056</v>
      </c>
      <c r="P338" s="91">
        <v>0.17672182743198839</v>
      </c>
      <c r="Q338" s="57"/>
      <c r="R338" s="57"/>
      <c r="S338" s="57"/>
      <c r="T338" s="57"/>
      <c r="U338" s="63"/>
      <c r="V338" s="63"/>
      <c r="W338" s="91">
        <v>-6.2273182293566638</v>
      </c>
      <c r="X338" s="91">
        <v>0.36069919819959317</v>
      </c>
    </row>
    <row r="339" spans="1:24" x14ac:dyDescent="0.2">
      <c r="A339" s="88" t="s">
        <v>410</v>
      </c>
      <c r="B339" s="65" t="s">
        <v>584</v>
      </c>
      <c r="C339" s="89" t="s">
        <v>860</v>
      </c>
      <c r="D339" s="90">
        <v>0.60347222222222219</v>
      </c>
      <c r="E339" s="91">
        <v>0.84742060000000008</v>
      </c>
      <c r="F339" s="92">
        <v>-956</v>
      </c>
      <c r="G339" s="92">
        <v>904</v>
      </c>
      <c r="H339" s="93">
        <v>1363367692.8821061</v>
      </c>
      <c r="I339" s="94">
        <v>0.68540138342726165</v>
      </c>
      <c r="J339" s="93">
        <v>2787104.0470704627</v>
      </c>
      <c r="K339" s="94">
        <v>0.67502926174011224</v>
      </c>
      <c r="L339" s="95">
        <v>2.0442994870747988E-3</v>
      </c>
      <c r="M339" s="94">
        <v>1.6209991097878542E-2</v>
      </c>
      <c r="N339" s="91"/>
      <c r="O339" s="91">
        <v>19.255197467072939</v>
      </c>
      <c r="P339" s="91">
        <v>0.16209991097878543</v>
      </c>
      <c r="Q339" s="57"/>
      <c r="R339" s="57"/>
      <c r="S339" s="57"/>
      <c r="T339" s="57"/>
      <c r="U339" s="63"/>
      <c r="V339" s="63"/>
      <c r="W339" s="91">
        <v>-6.2197243312673898</v>
      </c>
      <c r="X339" s="91">
        <v>0.36069919819959317</v>
      </c>
    </row>
    <row r="340" spans="1:24" x14ac:dyDescent="0.2">
      <c r="A340" s="88" t="s">
        <v>409</v>
      </c>
      <c r="B340" s="65" t="s">
        <v>584</v>
      </c>
      <c r="C340" s="89" t="s">
        <v>860</v>
      </c>
      <c r="D340" s="90">
        <v>0.60486111111111118</v>
      </c>
      <c r="E340" s="91">
        <v>0.84662720000000002</v>
      </c>
      <c r="F340" s="92">
        <v>-956</v>
      </c>
      <c r="G340" s="92">
        <v>864</v>
      </c>
      <c r="H340" s="93">
        <v>1346077652.4978654</v>
      </c>
      <c r="I340" s="94">
        <v>0.62802254444074945</v>
      </c>
      <c r="J340" s="93">
        <v>2752849.8717798516</v>
      </c>
      <c r="K340" s="94">
        <v>0.6228339558875583</v>
      </c>
      <c r="L340" s="95">
        <v>2.0450993178647591E-3</v>
      </c>
      <c r="M340" s="94">
        <v>1.2034058027944279E-2</v>
      </c>
      <c r="N340" s="91"/>
      <c r="O340" s="91">
        <v>19.766916725165949</v>
      </c>
      <c r="P340" s="91">
        <v>0.12034058027944279</v>
      </c>
      <c r="Q340" s="57"/>
      <c r="R340" s="57"/>
      <c r="S340" s="57"/>
      <c r="T340" s="57"/>
      <c r="U340" s="63"/>
      <c r="V340" s="63"/>
      <c r="W340" s="91">
        <v>-5.693530746447669</v>
      </c>
      <c r="X340" s="91">
        <v>0.36069919819959317</v>
      </c>
    </row>
    <row r="341" spans="1:24" x14ac:dyDescent="0.2">
      <c r="A341" s="88" t="s">
        <v>408</v>
      </c>
      <c r="B341" s="65" t="s">
        <v>584</v>
      </c>
      <c r="C341" s="89" t="s">
        <v>860</v>
      </c>
      <c r="D341" s="90">
        <v>0.6069444444444444</v>
      </c>
      <c r="E341" s="91">
        <v>0.84688359999999996</v>
      </c>
      <c r="F341" s="92">
        <v>-956</v>
      </c>
      <c r="G341" s="92">
        <v>824</v>
      </c>
      <c r="H341" s="93">
        <v>1341361124.6091297</v>
      </c>
      <c r="I341" s="94">
        <v>0.65646296737694609</v>
      </c>
      <c r="J341" s="93">
        <v>2743538.8760885694</v>
      </c>
      <c r="K341" s="94">
        <v>0.65030127906877855</v>
      </c>
      <c r="L341" s="95">
        <v>2.0453509533584022E-3</v>
      </c>
      <c r="M341" s="94">
        <v>1.0661031362308924E-2</v>
      </c>
      <c r="N341" s="91"/>
      <c r="O341" s="91">
        <v>19.769205784241571</v>
      </c>
      <c r="P341" s="91">
        <v>0.10661031362308923</v>
      </c>
      <c r="Q341" s="57"/>
      <c r="R341" s="57"/>
      <c r="S341" s="57"/>
      <c r="T341" s="57"/>
      <c r="U341" s="63"/>
      <c r="V341" s="63"/>
      <c r="W341" s="91">
        <v>-5.6793587612428889</v>
      </c>
      <c r="X341" s="91">
        <v>0.36069919819959317</v>
      </c>
    </row>
    <row r="342" spans="1:24" x14ac:dyDescent="0.2">
      <c r="A342" s="88" t="s">
        <v>609</v>
      </c>
      <c r="B342" s="65" t="s">
        <v>571</v>
      </c>
      <c r="C342" s="89" t="s">
        <v>860</v>
      </c>
      <c r="D342" s="90">
        <v>0.60972222222222217</v>
      </c>
      <c r="E342" s="91">
        <v>0.84768650000000001</v>
      </c>
      <c r="F342" s="92">
        <v>-3956</v>
      </c>
      <c r="G342" s="92">
        <v>1620</v>
      </c>
      <c r="H342" s="93">
        <v>1322208555.7074656</v>
      </c>
      <c r="I342" s="94">
        <v>0.73429560465793464</v>
      </c>
      <c r="J342" s="93">
        <v>2714337.4858437153</v>
      </c>
      <c r="K342" s="94">
        <v>0.72644854880817278</v>
      </c>
      <c r="L342" s="95">
        <v>2.0528977805252631E-3</v>
      </c>
      <c r="M342" s="94">
        <v>1.3012523081575054E-2</v>
      </c>
      <c r="N342" s="91"/>
      <c r="O342" s="60">
        <v>23.623377515783474</v>
      </c>
      <c r="P342" s="60">
        <v>0.13012523081575053</v>
      </c>
      <c r="Q342" s="57"/>
      <c r="R342" s="57"/>
      <c r="S342" s="57"/>
      <c r="T342" s="57"/>
      <c r="U342" s="63"/>
      <c r="V342" s="63"/>
      <c r="W342" s="91" t="s">
        <v>1190</v>
      </c>
      <c r="X342" s="91"/>
    </row>
    <row r="343" spans="1:24" x14ac:dyDescent="0.2">
      <c r="A343" s="88" t="s">
        <v>610</v>
      </c>
      <c r="B343" s="65" t="s">
        <v>611</v>
      </c>
      <c r="C343" s="89" t="s">
        <v>860</v>
      </c>
      <c r="D343" s="90">
        <v>0.6118055555555556</v>
      </c>
      <c r="E343" s="91">
        <v>0.84668460000000001</v>
      </c>
      <c r="F343" s="92">
        <v>-3930</v>
      </c>
      <c r="G343" s="92">
        <v>1576</v>
      </c>
      <c r="H343" s="93">
        <v>1300355669.2363236</v>
      </c>
      <c r="I343" s="94">
        <v>0.52923076292008209</v>
      </c>
      <c r="J343" s="93">
        <v>2662098.2543835663</v>
      </c>
      <c r="K343" s="94">
        <v>0.52523443375331191</v>
      </c>
      <c r="L343" s="95">
        <v>2.0472140061027991E-3</v>
      </c>
      <c r="M343" s="94">
        <v>1.1055981189049522E-2</v>
      </c>
      <c r="N343" s="60">
        <v>21.046567665401248</v>
      </c>
      <c r="O343" s="60"/>
      <c r="P343" s="60">
        <v>0.11055981189049521</v>
      </c>
      <c r="Q343" s="94"/>
      <c r="R343" s="57"/>
      <c r="S343" s="57"/>
      <c r="T343" s="57"/>
      <c r="U343" s="63"/>
      <c r="V343" s="63"/>
      <c r="W343" s="91" t="s">
        <v>1190</v>
      </c>
      <c r="X343" s="91"/>
    </row>
    <row r="344" spans="1:24" x14ac:dyDescent="0.2">
      <c r="A344" s="88" t="s">
        <v>612</v>
      </c>
      <c r="B344" s="65" t="s">
        <v>571</v>
      </c>
      <c r="C344" s="89" t="s">
        <v>860</v>
      </c>
      <c r="D344" s="90">
        <v>0.61319444444444449</v>
      </c>
      <c r="E344" s="91">
        <v>0.84666960000000002</v>
      </c>
      <c r="F344" s="92">
        <v>-3830</v>
      </c>
      <c r="G344" s="92">
        <v>1513</v>
      </c>
      <c r="H344" s="93">
        <v>1350246327.7382903</v>
      </c>
      <c r="I344" s="94">
        <v>0.62304358234660795</v>
      </c>
      <c r="J344" s="93">
        <v>2771433.2018588674</v>
      </c>
      <c r="K344" s="94">
        <v>0.61269943081493639</v>
      </c>
      <c r="L344" s="95">
        <v>2.0525575303210661E-3</v>
      </c>
      <c r="M344" s="94">
        <v>1.7523938562806457E-2</v>
      </c>
      <c r="N344" s="91"/>
      <c r="O344" s="60">
        <v>23.590673717992949</v>
      </c>
      <c r="P344" s="60">
        <v>0.17523938562806457</v>
      </c>
      <c r="Q344" s="57"/>
      <c r="R344" s="57"/>
      <c r="S344" s="57"/>
      <c r="T344" s="94"/>
      <c r="U344" s="63"/>
      <c r="V344" s="63"/>
      <c r="W344" s="91" t="s">
        <v>1190</v>
      </c>
      <c r="X344" s="91"/>
    </row>
    <row r="345" spans="1:24" x14ac:dyDescent="0.2">
      <c r="A345" s="88" t="s">
        <v>613</v>
      </c>
      <c r="B345" s="65" t="s">
        <v>611</v>
      </c>
      <c r="C345" s="89" t="s">
        <v>860</v>
      </c>
      <c r="D345" s="90">
        <v>0.61458333333333337</v>
      </c>
      <c r="E345" s="91">
        <v>0.84562569999999992</v>
      </c>
      <c r="F345" s="92">
        <v>-3746</v>
      </c>
      <c r="G345" s="92">
        <v>1565</v>
      </c>
      <c r="H345" s="93">
        <v>1350749955.3879056</v>
      </c>
      <c r="I345" s="94">
        <v>0.7069651697374556</v>
      </c>
      <c r="J345" s="93">
        <v>2770851.0042826822</v>
      </c>
      <c r="K345" s="94">
        <v>0.69367929568637199</v>
      </c>
      <c r="L345" s="95">
        <v>2.0513694072240391E-3</v>
      </c>
      <c r="M345" s="94">
        <v>1.5058776841007055E-2</v>
      </c>
      <c r="N345" s="60">
        <v>22.954707915054271</v>
      </c>
      <c r="O345" s="60"/>
      <c r="P345" s="60">
        <v>0.15058776841007054</v>
      </c>
      <c r="Q345" s="94"/>
      <c r="R345" s="57"/>
      <c r="S345" s="57"/>
      <c r="T345" s="94"/>
      <c r="U345" s="63"/>
      <c r="V345" s="63"/>
      <c r="W345" s="91" t="s">
        <v>1190</v>
      </c>
      <c r="X345" s="91"/>
    </row>
    <row r="346" spans="1:24" x14ac:dyDescent="0.2">
      <c r="A346" s="88" t="s">
        <v>614</v>
      </c>
      <c r="B346" s="65" t="s">
        <v>571</v>
      </c>
      <c r="C346" s="89" t="s">
        <v>860</v>
      </c>
      <c r="D346" s="90">
        <v>0.61875000000000002</v>
      </c>
      <c r="E346" s="91">
        <v>0.84370869999999998</v>
      </c>
      <c r="F346" s="92">
        <v>-3958</v>
      </c>
      <c r="G346" s="92">
        <v>1528</v>
      </c>
      <c r="H346" s="93">
        <v>1337441772.6375494</v>
      </c>
      <c r="I346" s="94">
        <v>0.62468243479632213</v>
      </c>
      <c r="J346" s="93">
        <v>2745133.4270577054</v>
      </c>
      <c r="K346" s="94">
        <v>0.61758524832314166</v>
      </c>
      <c r="L346" s="95">
        <v>2.0525384035330312E-3</v>
      </c>
      <c r="M346" s="94">
        <v>1.1734227402902159E-2</v>
      </c>
      <c r="N346" s="91"/>
      <c r="O346" s="60">
        <v>23.712166661393972</v>
      </c>
      <c r="P346" s="60">
        <v>0.11734227402902159</v>
      </c>
      <c r="Q346" s="57"/>
      <c r="R346" s="57"/>
      <c r="S346" s="57"/>
      <c r="T346" s="57"/>
      <c r="U346" s="57" t="s">
        <v>504</v>
      </c>
      <c r="V346" s="57"/>
      <c r="W346" s="91" t="s">
        <v>1190</v>
      </c>
      <c r="X346" s="91"/>
    </row>
    <row r="347" spans="1:24" x14ac:dyDescent="0.2">
      <c r="A347" s="88" t="s">
        <v>615</v>
      </c>
      <c r="B347" s="65" t="s">
        <v>571</v>
      </c>
      <c r="C347" s="89" t="s">
        <v>860</v>
      </c>
      <c r="D347" s="90">
        <v>0.62013888888888891</v>
      </c>
      <c r="E347" s="91">
        <v>0.8426167</v>
      </c>
      <c r="F347" s="92">
        <v>-3942</v>
      </c>
      <c r="G347" s="92">
        <v>1497</v>
      </c>
      <c r="H347" s="93">
        <v>1331717275.6560724</v>
      </c>
      <c r="I347" s="94">
        <v>0.62917199132795876</v>
      </c>
      <c r="J347" s="93">
        <v>2733269.2232592651</v>
      </c>
      <c r="K347" s="94">
        <v>0.62181822989756697</v>
      </c>
      <c r="L347" s="95">
        <v>2.052453041712607E-3</v>
      </c>
      <c r="M347" s="94">
        <v>1.9101627882347431E-2</v>
      </c>
      <c r="N347" s="91"/>
      <c r="O347" s="60">
        <v>23.697946510462089</v>
      </c>
      <c r="P347" s="60">
        <v>0.1910162788234743</v>
      </c>
      <c r="Q347" s="60">
        <v>23.656041101408121</v>
      </c>
      <c r="R347" s="60">
        <v>5.8440700520871115E-2</v>
      </c>
      <c r="S347" s="60">
        <v>23.6400934142649</v>
      </c>
      <c r="T347" s="60">
        <v>0.18034959909979659</v>
      </c>
      <c r="U347" s="60">
        <v>-5.0262056119626006</v>
      </c>
      <c r="V347" s="60"/>
      <c r="W347" s="91" t="s">
        <v>1190</v>
      </c>
      <c r="X347" s="91"/>
    </row>
    <row r="348" spans="1:24" x14ac:dyDescent="0.2">
      <c r="A348" s="88" t="s">
        <v>407</v>
      </c>
      <c r="B348" s="65" t="s">
        <v>584</v>
      </c>
      <c r="C348" s="89" t="s">
        <v>860</v>
      </c>
      <c r="D348" s="90">
        <v>0.625</v>
      </c>
      <c r="E348" s="91">
        <v>0.8373273</v>
      </c>
      <c r="F348" s="92">
        <v>-959</v>
      </c>
      <c r="G348" s="92">
        <v>784</v>
      </c>
      <c r="H348" s="93">
        <v>1261693193.7043414</v>
      </c>
      <c r="I348" s="94">
        <v>0.5367218323938665</v>
      </c>
      <c r="J348" s="93">
        <v>2579122.3753921455</v>
      </c>
      <c r="K348" s="94">
        <v>0.52512589670834275</v>
      </c>
      <c r="L348" s="95">
        <v>2.0441934128068262E-3</v>
      </c>
      <c r="M348" s="94">
        <v>1.5865404415963319E-2</v>
      </c>
      <c r="N348" s="91"/>
      <c r="O348" s="91">
        <v>19.329915221932168</v>
      </c>
      <c r="P348" s="91">
        <v>0.15865404415963319</v>
      </c>
      <c r="Q348" s="57"/>
      <c r="R348" s="57"/>
      <c r="S348" s="57"/>
      <c r="T348" s="57"/>
      <c r="U348" s="63"/>
      <c r="V348" s="63"/>
      <c r="W348" s="91">
        <v>-6.3634506068336378</v>
      </c>
      <c r="X348" s="91">
        <v>0.26147179819972621</v>
      </c>
    </row>
    <row r="349" spans="1:24" x14ac:dyDescent="0.2">
      <c r="A349" s="88" t="s">
        <v>406</v>
      </c>
      <c r="B349" s="65" t="s">
        <v>584</v>
      </c>
      <c r="C349" s="89" t="s">
        <v>860</v>
      </c>
      <c r="D349" s="90">
        <v>0.62638888888888888</v>
      </c>
      <c r="E349" s="91">
        <v>0.83790779999999998</v>
      </c>
      <c r="F349" s="92">
        <v>-1004</v>
      </c>
      <c r="G349" s="92">
        <v>750</v>
      </c>
      <c r="H349" s="93">
        <v>1288463663.4491053</v>
      </c>
      <c r="I349" s="94">
        <v>0.7487205290518153</v>
      </c>
      <c r="J349" s="93">
        <v>2633204.1368896523</v>
      </c>
      <c r="K349" s="94">
        <v>0.74414261059283693</v>
      </c>
      <c r="L349" s="95">
        <v>2.0436873535044117E-3</v>
      </c>
      <c r="M349" s="94">
        <v>1.1454282174231311E-2</v>
      </c>
      <c r="N349" s="91"/>
      <c r="O349" s="91">
        <v>19.098690237100868</v>
      </c>
      <c r="P349" s="91">
        <v>0.11454282174231312</v>
      </c>
      <c r="Q349" s="57"/>
      <c r="R349" s="57"/>
      <c r="S349" s="57"/>
      <c r="T349" s="57"/>
      <c r="U349" s="63"/>
      <c r="V349" s="63"/>
      <c r="W349" s="91">
        <v>-6.5887724465898101</v>
      </c>
      <c r="X349" s="91">
        <v>0.26147179819972621</v>
      </c>
    </row>
    <row r="350" spans="1:24" x14ac:dyDescent="0.2">
      <c r="A350" s="88" t="s">
        <v>405</v>
      </c>
      <c r="B350" s="65" t="s">
        <v>584</v>
      </c>
      <c r="C350" s="89" t="s">
        <v>860</v>
      </c>
      <c r="D350" s="90">
        <v>0.62777777777777777</v>
      </c>
      <c r="E350" s="91">
        <v>0.83843879999999993</v>
      </c>
      <c r="F350" s="92">
        <v>-1044</v>
      </c>
      <c r="G350" s="92">
        <v>710</v>
      </c>
      <c r="H350" s="93">
        <v>1284132802.6553121</v>
      </c>
      <c r="I350" s="94">
        <v>0.7176974687878962</v>
      </c>
      <c r="J350" s="93">
        <v>2622546.0486065</v>
      </c>
      <c r="K350" s="94">
        <v>0.70816028824542032</v>
      </c>
      <c r="L350" s="95">
        <v>2.0422897225685402E-3</v>
      </c>
      <c r="M350" s="94">
        <v>1.4395072878207311E-2</v>
      </c>
      <c r="N350" s="91"/>
      <c r="O350" s="91">
        <v>18.525623524083379</v>
      </c>
      <c r="P350" s="91">
        <v>0.1439507287820731</v>
      </c>
      <c r="Q350" s="57"/>
      <c r="R350" s="57"/>
      <c r="S350" s="57"/>
      <c r="T350" s="57"/>
      <c r="U350" s="63"/>
      <c r="V350" s="63"/>
      <c r="W350" s="91">
        <v>-7.1472088377710232</v>
      </c>
      <c r="X350" s="91">
        <v>0.26147179819972621</v>
      </c>
    </row>
    <row r="351" spans="1:24" x14ac:dyDescent="0.2">
      <c r="A351" s="88" t="s">
        <v>404</v>
      </c>
      <c r="B351" s="65" t="s">
        <v>584</v>
      </c>
      <c r="C351" s="89" t="s">
        <v>860</v>
      </c>
      <c r="D351" s="90">
        <v>0.62916666666666665</v>
      </c>
      <c r="E351" s="91">
        <v>0.83847929999999993</v>
      </c>
      <c r="F351" s="92">
        <v>-1044</v>
      </c>
      <c r="G351" s="92">
        <v>670</v>
      </c>
      <c r="H351" s="93">
        <v>1285239041.2105939</v>
      </c>
      <c r="I351" s="94">
        <v>0.71927863185213248</v>
      </c>
      <c r="J351" s="93">
        <v>2628302.5474805068</v>
      </c>
      <c r="K351" s="94">
        <v>0.70756361305793603</v>
      </c>
      <c r="L351" s="95">
        <v>2.0450153961729862E-3</v>
      </c>
      <c r="M351" s="94">
        <v>1.5035507678685547E-2</v>
      </c>
      <c r="N351" s="91"/>
      <c r="O351" s="91">
        <v>19.774982186187007</v>
      </c>
      <c r="P351" s="91">
        <v>0.15035507678685547</v>
      </c>
      <c r="Q351" s="57"/>
      <c r="R351" s="57"/>
      <c r="S351" s="57"/>
      <c r="T351" s="57"/>
      <c r="U351" s="63"/>
      <c r="V351" s="63"/>
      <c r="W351" s="91">
        <v>-5.9297461467652983</v>
      </c>
      <c r="X351" s="91">
        <v>0.26147179819972621</v>
      </c>
    </row>
    <row r="352" spans="1:24" x14ac:dyDescent="0.2">
      <c r="A352" s="88" t="s">
        <v>403</v>
      </c>
      <c r="B352" s="65" t="s">
        <v>584</v>
      </c>
      <c r="C352" s="89" t="s">
        <v>860</v>
      </c>
      <c r="D352" s="90">
        <v>0.63124999999999998</v>
      </c>
      <c r="E352" s="91">
        <v>0.83753790000000006</v>
      </c>
      <c r="F352" s="92">
        <v>-1004</v>
      </c>
      <c r="G352" s="92">
        <v>630</v>
      </c>
      <c r="H352" s="93">
        <v>1288811278.4865379</v>
      </c>
      <c r="I352" s="94">
        <v>0.70092859282846398</v>
      </c>
      <c r="J352" s="93">
        <v>2634250.0097629554</v>
      </c>
      <c r="K352" s="94">
        <v>0.69337338302657481</v>
      </c>
      <c r="L352" s="95">
        <v>2.0439526229377386E-3</v>
      </c>
      <c r="M352" s="94">
        <v>1.4225587217006569E-2</v>
      </c>
      <c r="N352" s="91"/>
      <c r="O352" s="91">
        <v>19.367331849600156</v>
      </c>
      <c r="P352" s="91">
        <v>0.14225587217006569</v>
      </c>
      <c r="Q352" s="57"/>
      <c r="R352" s="57"/>
      <c r="S352" s="57"/>
      <c r="T352" s="57"/>
      <c r="U352" s="63"/>
      <c r="V352" s="63"/>
      <c r="W352" s="91">
        <v>-6.3269892210117442</v>
      </c>
      <c r="X352" s="91">
        <v>0.26147179819972621</v>
      </c>
    </row>
    <row r="353" spans="1:24" x14ac:dyDescent="0.2">
      <c r="A353" s="88" t="s">
        <v>402</v>
      </c>
      <c r="B353" s="65" t="s">
        <v>584</v>
      </c>
      <c r="C353" s="89" t="s">
        <v>860</v>
      </c>
      <c r="D353" s="90">
        <v>0.63263888888888886</v>
      </c>
      <c r="E353" s="91">
        <v>0.83631679999999997</v>
      </c>
      <c r="F353" s="92">
        <v>-1004</v>
      </c>
      <c r="G353" s="92">
        <v>590</v>
      </c>
      <c r="H353" s="93">
        <v>1308235336.347738</v>
      </c>
      <c r="I353" s="94">
        <v>0.66499065624796516</v>
      </c>
      <c r="J353" s="93">
        <v>2673836.3207976981</v>
      </c>
      <c r="K353" s="94">
        <v>0.65558779562448122</v>
      </c>
      <c r="L353" s="95">
        <v>2.0438673723990036E-3</v>
      </c>
      <c r="M353" s="94">
        <v>1.4759041497443592E-2</v>
      </c>
      <c r="N353" s="91"/>
      <c r="O353" s="91">
        <v>19.272100432123239</v>
      </c>
      <c r="P353" s="91">
        <v>0.14759041497443592</v>
      </c>
      <c r="Q353" s="57"/>
      <c r="R353" s="57"/>
      <c r="S353" s="57"/>
      <c r="T353" s="57"/>
      <c r="U353" s="63"/>
      <c r="V353" s="63"/>
      <c r="W353" s="91">
        <v>-6.4197893922567015</v>
      </c>
      <c r="X353" s="91">
        <v>0.26147179819972621</v>
      </c>
    </row>
    <row r="354" spans="1:24" x14ac:dyDescent="0.2">
      <c r="A354" s="88" t="s">
        <v>401</v>
      </c>
      <c r="B354" s="65" t="s">
        <v>584</v>
      </c>
      <c r="C354" s="89" t="s">
        <v>860</v>
      </c>
      <c r="D354" s="90">
        <v>0.63402777777777775</v>
      </c>
      <c r="E354" s="91">
        <v>0.83543469999999997</v>
      </c>
      <c r="F354" s="92">
        <v>-1004</v>
      </c>
      <c r="G354" s="92">
        <v>550</v>
      </c>
      <c r="H354" s="93">
        <v>1316554323.46102</v>
      </c>
      <c r="I354" s="94">
        <v>0.64457782815214792</v>
      </c>
      <c r="J354" s="93">
        <v>2691662.5011390108</v>
      </c>
      <c r="K354" s="94">
        <v>0.63168032416016784</v>
      </c>
      <c r="L354" s="95">
        <v>2.0444987744368728E-3</v>
      </c>
      <c r="M354" s="94">
        <v>1.6908483844785046E-2</v>
      </c>
      <c r="N354" s="91"/>
      <c r="O354" s="91">
        <v>19.597091141686953</v>
      </c>
      <c r="P354" s="91">
        <v>0.16908483844785047</v>
      </c>
      <c r="Q354" s="57"/>
      <c r="R354" s="57"/>
      <c r="S354" s="57"/>
      <c r="T354" s="57"/>
      <c r="U354" s="63"/>
      <c r="V354" s="63"/>
      <c r="W354" s="91">
        <v>-6.1030956550467819</v>
      </c>
      <c r="X354" s="91">
        <v>0.26147179819972621</v>
      </c>
    </row>
    <row r="355" spans="1:24" x14ac:dyDescent="0.2">
      <c r="A355" s="88" t="s">
        <v>400</v>
      </c>
      <c r="B355" s="65" t="s">
        <v>584</v>
      </c>
      <c r="C355" s="89" t="s">
        <v>860</v>
      </c>
      <c r="D355" s="90">
        <v>0.63541666666666663</v>
      </c>
      <c r="E355" s="91">
        <v>0.83516849999999998</v>
      </c>
      <c r="F355" s="92">
        <v>-975</v>
      </c>
      <c r="G355" s="92">
        <v>509</v>
      </c>
      <c r="H355" s="93">
        <v>1339330963.4016104</v>
      </c>
      <c r="I355" s="94">
        <v>0.59992050744198033</v>
      </c>
      <c r="J355" s="93">
        <v>2737246.2607880658</v>
      </c>
      <c r="K355" s="94">
        <v>0.58743265600056527</v>
      </c>
      <c r="L355" s="95">
        <v>2.0437629024156038E-3</v>
      </c>
      <c r="M355" s="94">
        <v>1.5367569432189926E-2</v>
      </c>
      <c r="N355" s="91"/>
      <c r="O355" s="91">
        <v>19.259830625230514</v>
      </c>
      <c r="P355" s="91">
        <v>0.15367569432189926</v>
      </c>
      <c r="Q355" s="57"/>
      <c r="R355" s="57"/>
      <c r="S355" s="57"/>
      <c r="T355" s="57"/>
      <c r="U355" s="63"/>
      <c r="V355" s="63"/>
      <c r="W355" s="91">
        <v>-6.431745952507133</v>
      </c>
      <c r="X355" s="91">
        <v>0.26147179819972621</v>
      </c>
    </row>
    <row r="356" spans="1:24" x14ac:dyDescent="0.2">
      <c r="A356" s="88" t="s">
        <v>399</v>
      </c>
      <c r="B356" s="65" t="s">
        <v>584</v>
      </c>
      <c r="C356" s="89" t="s">
        <v>860</v>
      </c>
      <c r="D356" s="90">
        <v>0.63750000000000007</v>
      </c>
      <c r="E356" s="91">
        <v>0.83397880000000002</v>
      </c>
      <c r="F356" s="92">
        <v>-985</v>
      </c>
      <c r="G356" s="92">
        <v>471</v>
      </c>
      <c r="H356" s="93">
        <v>1313773953.6061671</v>
      </c>
      <c r="I356" s="94">
        <v>0.66740438393039558</v>
      </c>
      <c r="J356" s="93">
        <v>2683473.7897189567</v>
      </c>
      <c r="K356" s="94">
        <v>0.65252138545358263</v>
      </c>
      <c r="L356" s="95">
        <v>2.0425970752000703E-3</v>
      </c>
      <c r="M356" s="94">
        <v>1.7447023635441206E-2</v>
      </c>
      <c r="N356" s="91"/>
      <c r="O356" s="91">
        <v>18.595548843843844</v>
      </c>
      <c r="P356" s="91">
        <v>0.17447023635441206</v>
      </c>
      <c r="Q356" s="57"/>
      <c r="R356" s="57"/>
      <c r="S356" s="57"/>
      <c r="T356" s="57"/>
      <c r="U356" s="63"/>
      <c r="V356" s="63"/>
      <c r="W356" s="91">
        <v>-7.0790687027181747</v>
      </c>
      <c r="X356" s="91">
        <v>0.26147179819972621</v>
      </c>
    </row>
    <row r="357" spans="1:24" x14ac:dyDescent="0.2">
      <c r="A357" s="88" t="s">
        <v>398</v>
      </c>
      <c r="B357" s="65" t="s">
        <v>584</v>
      </c>
      <c r="C357" s="89" t="s">
        <v>860</v>
      </c>
      <c r="D357" s="90">
        <v>0.63888888888888895</v>
      </c>
      <c r="E357" s="91">
        <v>0.83189290000000005</v>
      </c>
      <c r="F357" s="92">
        <v>-1022</v>
      </c>
      <c r="G357" s="92">
        <v>417</v>
      </c>
      <c r="H357" s="93">
        <v>1340804219.823693</v>
      </c>
      <c r="I357" s="94">
        <v>0.52180797312313321</v>
      </c>
      <c r="J357" s="93">
        <v>2740384.2048398224</v>
      </c>
      <c r="K357" s="94">
        <v>0.51160352781308549</v>
      </c>
      <c r="L357" s="95">
        <v>2.0438513857852442E-3</v>
      </c>
      <c r="M357" s="94">
        <v>1.5730472706370693E-2</v>
      </c>
      <c r="N357" s="91"/>
      <c r="O357" s="91">
        <v>19.240971631845795</v>
      </c>
      <c r="P357" s="91">
        <v>0.15730472706370693</v>
      </c>
      <c r="Q357" s="57"/>
      <c r="R357" s="57"/>
      <c r="S357" s="57"/>
      <c r="T357" s="57"/>
      <c r="U357" s="63"/>
      <c r="V357" s="63"/>
      <c r="W357" s="91">
        <v>-6.4501234781387193</v>
      </c>
      <c r="X357" s="91">
        <v>0.26147179819972621</v>
      </c>
    </row>
    <row r="358" spans="1:24" x14ac:dyDescent="0.2">
      <c r="A358" s="88" t="s">
        <v>616</v>
      </c>
      <c r="B358" s="65" t="s">
        <v>571</v>
      </c>
      <c r="C358" s="89" t="s">
        <v>860</v>
      </c>
      <c r="D358" s="90">
        <v>0.64166666666666672</v>
      </c>
      <c r="E358" s="91">
        <v>0.83314930000000009</v>
      </c>
      <c r="F358" s="92">
        <v>1752</v>
      </c>
      <c r="G358" s="92">
        <v>1779</v>
      </c>
      <c r="H358" s="93">
        <v>1305030767.5888329</v>
      </c>
      <c r="I358" s="94">
        <v>0.64135992572005396</v>
      </c>
      <c r="J358" s="93">
        <v>2679605.5766001483</v>
      </c>
      <c r="K358" s="94">
        <v>0.63671811489705321</v>
      </c>
      <c r="L358" s="95">
        <v>2.0532977541745964E-3</v>
      </c>
      <c r="M358" s="94">
        <v>1.2390784683840542E-2</v>
      </c>
      <c r="N358" s="91"/>
      <c r="O358" s="60">
        <v>23.842505097358746</v>
      </c>
      <c r="P358" s="60">
        <v>0.12390784683840542</v>
      </c>
      <c r="Q358" s="57"/>
      <c r="R358" s="57"/>
      <c r="S358" s="57"/>
      <c r="T358" s="94"/>
      <c r="U358" s="63"/>
      <c r="V358" s="63"/>
      <c r="W358" s="91" t="s">
        <v>1190</v>
      </c>
      <c r="X358" s="91"/>
    </row>
    <row r="359" spans="1:24" x14ac:dyDescent="0.2">
      <c r="A359" s="88" t="s">
        <v>617</v>
      </c>
      <c r="B359" s="65" t="s">
        <v>571</v>
      </c>
      <c r="C359" s="89" t="s">
        <v>860</v>
      </c>
      <c r="D359" s="90">
        <v>0.6430555555555556</v>
      </c>
      <c r="E359" s="91">
        <v>0.83207950000000008</v>
      </c>
      <c r="F359" s="92">
        <v>1811</v>
      </c>
      <c r="G359" s="92">
        <v>1754</v>
      </c>
      <c r="H359" s="93">
        <v>1328790187.260982</v>
      </c>
      <c r="I359" s="94">
        <v>0.6106110271363856</v>
      </c>
      <c r="J359" s="93">
        <v>2728056.4559170022</v>
      </c>
      <c r="K359" s="94">
        <v>0.59911645319851736</v>
      </c>
      <c r="L359" s="95">
        <v>2.0530579698798362E-3</v>
      </c>
      <c r="M359" s="94">
        <v>1.5800049406118087E-2</v>
      </c>
      <c r="N359" s="91"/>
      <c r="O359" s="60">
        <v>23.853564385571957</v>
      </c>
      <c r="P359" s="60">
        <v>0.15800049406118089</v>
      </c>
      <c r="Q359" s="57"/>
      <c r="R359" s="57"/>
      <c r="S359" s="57"/>
      <c r="T359" s="94"/>
      <c r="U359" s="63"/>
      <c r="V359" s="63"/>
      <c r="W359" s="91" t="s">
        <v>1190</v>
      </c>
      <c r="X359" s="91"/>
    </row>
    <row r="360" spans="1:24" x14ac:dyDescent="0.2">
      <c r="A360" s="88" t="s">
        <v>618</v>
      </c>
      <c r="B360" s="65" t="s">
        <v>571</v>
      </c>
      <c r="C360" s="89" t="s">
        <v>860</v>
      </c>
      <c r="D360" s="90">
        <v>0.64513888888888882</v>
      </c>
      <c r="E360" s="91">
        <v>0.83210989999999996</v>
      </c>
      <c r="F360" s="92">
        <v>1568</v>
      </c>
      <c r="G360" s="92">
        <v>1911</v>
      </c>
      <c r="H360" s="93">
        <v>1303385646.5047455</v>
      </c>
      <c r="I360" s="94">
        <v>0.69120159509984502</v>
      </c>
      <c r="J360" s="93">
        <v>2675926.4393850644</v>
      </c>
      <c r="K360" s="94">
        <v>0.68304830360422586</v>
      </c>
      <c r="L360" s="95">
        <v>2.0530742200887287E-3</v>
      </c>
      <c r="M360" s="94">
        <v>1.3575102051613414E-2</v>
      </c>
      <c r="N360" s="91"/>
      <c r="O360" s="60">
        <v>23.975235284882768</v>
      </c>
      <c r="P360" s="60">
        <v>0.13575102051613414</v>
      </c>
      <c r="Q360" s="57"/>
      <c r="R360" s="57"/>
      <c r="S360" s="57"/>
      <c r="T360" s="57"/>
      <c r="U360" s="57" t="s">
        <v>504</v>
      </c>
      <c r="V360" s="57"/>
      <c r="W360" s="91" t="s">
        <v>1190</v>
      </c>
      <c r="X360" s="91"/>
    </row>
    <row r="361" spans="1:24" x14ac:dyDescent="0.2">
      <c r="A361" s="88" t="s">
        <v>619</v>
      </c>
      <c r="B361" s="65" t="s">
        <v>571</v>
      </c>
      <c r="C361" s="89" t="s">
        <v>860</v>
      </c>
      <c r="D361" s="90">
        <v>0.64652777777777781</v>
      </c>
      <c r="E361" s="91">
        <v>0.83018130000000001</v>
      </c>
      <c r="F361" s="92">
        <v>1487</v>
      </c>
      <c r="G361" s="92">
        <v>1974</v>
      </c>
      <c r="H361" s="93">
        <v>1316056341.3003669</v>
      </c>
      <c r="I361" s="94">
        <v>0.55910929924436414</v>
      </c>
      <c r="J361" s="93">
        <v>2701263.0660886988</v>
      </c>
      <c r="K361" s="94">
        <v>0.54541311463710307</v>
      </c>
      <c r="L361" s="95">
        <v>2.0525656173441906E-3</v>
      </c>
      <c r="M361" s="94">
        <v>1.611451207174406E-2</v>
      </c>
      <c r="N361" s="91"/>
      <c r="O361" s="60">
        <v>23.685859926530828</v>
      </c>
      <c r="P361" s="60">
        <v>0.16114512071744058</v>
      </c>
      <c r="Q361" s="60">
        <v>23.839291173586073</v>
      </c>
      <c r="R361" s="60">
        <v>0.11865356133942534</v>
      </c>
      <c r="S361" s="60">
        <v>23.747666137497099</v>
      </c>
      <c r="T361" s="60">
        <v>0.13073589909986311</v>
      </c>
      <c r="U361" s="60">
        <v>-4.9216107057112355</v>
      </c>
      <c r="V361" s="60"/>
      <c r="W361" s="91" t="s">
        <v>1190</v>
      </c>
      <c r="X361" s="91"/>
    </row>
    <row r="362" spans="1:24" x14ac:dyDescent="0.2">
      <c r="A362" s="88" t="s">
        <v>397</v>
      </c>
      <c r="B362" s="65" t="s">
        <v>584</v>
      </c>
      <c r="C362" s="89" t="s">
        <v>860</v>
      </c>
      <c r="D362" s="90">
        <v>0.65347222222222223</v>
      </c>
      <c r="E362" s="91">
        <v>0.829704</v>
      </c>
      <c r="F362" s="92">
        <v>-1019</v>
      </c>
      <c r="G362" s="92">
        <v>379</v>
      </c>
      <c r="H362" s="93">
        <v>1308806085.295579</v>
      </c>
      <c r="I362" s="94">
        <v>0.62108564645237752</v>
      </c>
      <c r="J362" s="93">
        <v>2674665.3909738217</v>
      </c>
      <c r="K362" s="94">
        <v>0.61451707015698365</v>
      </c>
      <c r="L362" s="95">
        <v>2.0436034565447388E-3</v>
      </c>
      <c r="M362" s="94">
        <v>1.0645332603272422E-2</v>
      </c>
      <c r="N362" s="91"/>
      <c r="O362" s="91">
        <v>19.260617607238739</v>
      </c>
      <c r="P362" s="91">
        <v>0.10645332603272423</v>
      </c>
      <c r="Q362" s="57"/>
      <c r="R362" s="57"/>
      <c r="S362" s="57"/>
      <c r="T362" s="57"/>
      <c r="U362" s="63"/>
      <c r="V362" s="63"/>
      <c r="W362" s="91">
        <v>-6.5879433928152924</v>
      </c>
      <c r="X362" s="91">
        <v>0.28191039060185863</v>
      </c>
    </row>
    <row r="363" spans="1:24" x14ac:dyDescent="0.2">
      <c r="A363" s="88" t="s">
        <v>396</v>
      </c>
      <c r="B363" s="65" t="s">
        <v>584</v>
      </c>
      <c r="C363" s="89" t="s">
        <v>860</v>
      </c>
      <c r="D363" s="90">
        <v>0.65486111111111112</v>
      </c>
      <c r="E363" s="91">
        <v>0.82817039999999997</v>
      </c>
      <c r="F363" s="92">
        <v>-1019</v>
      </c>
      <c r="G363" s="92">
        <v>339</v>
      </c>
      <c r="H363" s="93">
        <v>1305513611.1500039</v>
      </c>
      <c r="I363" s="94">
        <v>0.63559898546850924</v>
      </c>
      <c r="J363" s="93">
        <v>2669983.7284075962</v>
      </c>
      <c r="K363" s="94">
        <v>0.62342386127242599</v>
      </c>
      <c r="L363" s="95">
        <v>2.0451817333854215E-3</v>
      </c>
      <c r="M363" s="94">
        <v>1.8845328220428271E-2</v>
      </c>
      <c r="N363" s="91"/>
      <c r="O363" s="91">
        <v>19.84707149723608</v>
      </c>
      <c r="P363" s="91">
        <v>0.1884532822042827</v>
      </c>
      <c r="Q363" s="57"/>
      <c r="R363" s="57"/>
      <c r="S363" s="57"/>
      <c r="T363" s="57"/>
      <c r="U363" s="63"/>
      <c r="V363" s="63"/>
      <c r="W363" s="91">
        <v>-6.016551910476692</v>
      </c>
      <c r="X363" s="91">
        <v>0.28191039060185863</v>
      </c>
    </row>
    <row r="364" spans="1:24" x14ac:dyDescent="0.2">
      <c r="A364" s="88" t="s">
        <v>395</v>
      </c>
      <c r="B364" s="65" t="s">
        <v>584</v>
      </c>
      <c r="C364" s="89" t="s">
        <v>860</v>
      </c>
      <c r="D364" s="90">
        <v>0.65625</v>
      </c>
      <c r="E364" s="91">
        <v>0.82795599999999991</v>
      </c>
      <c r="F364" s="92">
        <v>-1019</v>
      </c>
      <c r="G364" s="92">
        <v>299</v>
      </c>
      <c r="H364" s="93">
        <v>1302609367.2357798</v>
      </c>
      <c r="I364" s="94">
        <v>0.62232806998951351</v>
      </c>
      <c r="J364" s="93">
        <v>2664033.4674112555</v>
      </c>
      <c r="K364" s="94">
        <v>0.61340009163906795</v>
      </c>
      <c r="L364" s="95">
        <v>2.0451674604257896E-3</v>
      </c>
      <c r="M364" s="94">
        <v>1.5686469350777856E-2</v>
      </c>
      <c r="N364" s="91"/>
      <c r="O364" s="91">
        <v>19.893451386243655</v>
      </c>
      <c r="P364" s="91">
        <v>0.15686469350777857</v>
      </c>
      <c r="Q364" s="57"/>
      <c r="R364" s="57"/>
      <c r="S364" s="57"/>
      <c r="T364" s="57"/>
      <c r="U364" s="63"/>
      <c r="V364" s="63"/>
      <c r="W364" s="91">
        <v>-5.9713632366819978</v>
      </c>
      <c r="X364" s="91">
        <v>0.28191039060185863</v>
      </c>
    </row>
    <row r="365" spans="1:24" x14ac:dyDescent="0.2">
      <c r="A365" s="88" t="s">
        <v>394</v>
      </c>
      <c r="B365" s="65" t="s">
        <v>584</v>
      </c>
      <c r="C365" s="89" t="s">
        <v>860</v>
      </c>
      <c r="D365" s="90">
        <v>0.65763888888888888</v>
      </c>
      <c r="E365" s="91">
        <v>0.82805099999999998</v>
      </c>
      <c r="F365" s="92">
        <v>-1019</v>
      </c>
      <c r="G365" s="92">
        <v>259</v>
      </c>
      <c r="H365" s="93">
        <v>1313122476.3281362</v>
      </c>
      <c r="I365" s="94">
        <v>0.66527053170118311</v>
      </c>
      <c r="J365" s="93">
        <v>2685479.5563713042</v>
      </c>
      <c r="K365" s="94">
        <v>0.65288429712269691</v>
      </c>
      <c r="L365" s="95">
        <v>2.0451332642557633E-3</v>
      </c>
      <c r="M365" s="94">
        <v>1.6036967657556977E-2</v>
      </c>
      <c r="N365" s="91"/>
      <c r="O365" s="91">
        <v>19.874444378301881</v>
      </c>
      <c r="P365" s="91">
        <v>0.16036967657556978</v>
      </c>
      <c r="Q365" s="57"/>
      <c r="R365" s="57"/>
      <c r="S365" s="57"/>
      <c r="T365" s="57"/>
      <c r="U365" s="63"/>
      <c r="V365" s="63"/>
      <c r="W365" s="91">
        <v>-5.9898820710319072</v>
      </c>
      <c r="X365" s="91">
        <v>0.28191039060185863</v>
      </c>
    </row>
    <row r="366" spans="1:24" x14ac:dyDescent="0.2">
      <c r="A366" s="88" t="s">
        <v>393</v>
      </c>
      <c r="B366" s="65" t="s">
        <v>584</v>
      </c>
      <c r="C366" s="89" t="s">
        <v>860</v>
      </c>
      <c r="D366" s="90">
        <v>0.65972222222222221</v>
      </c>
      <c r="E366" s="91">
        <v>0.82729889999999995</v>
      </c>
      <c r="F366" s="92">
        <v>-1028</v>
      </c>
      <c r="G366" s="92">
        <v>215</v>
      </c>
      <c r="H366" s="93">
        <v>1289827304.1803591</v>
      </c>
      <c r="I366" s="94">
        <v>0.62114455129130519</v>
      </c>
      <c r="J366" s="93">
        <v>2637358.3395165382</v>
      </c>
      <c r="K366" s="94">
        <v>0.60759356794060315</v>
      </c>
      <c r="L366" s="95">
        <v>2.0447617901087731E-3</v>
      </c>
      <c r="M366" s="94">
        <v>1.9181833751117289E-2</v>
      </c>
      <c r="N366" s="91"/>
      <c r="O366" s="91">
        <v>19.757570944043401</v>
      </c>
      <c r="P366" s="91">
        <v>0.19181833751117289</v>
      </c>
      <c r="Q366" s="57"/>
      <c r="R366" s="57"/>
      <c r="S366" s="57"/>
      <c r="T366" s="57"/>
      <c r="U366" s="63"/>
      <c r="V366" s="63"/>
      <c r="W366" s="91">
        <v>-6.1037537427625228</v>
      </c>
      <c r="X366" s="91">
        <v>0.28191039060185863</v>
      </c>
    </row>
    <row r="367" spans="1:24" x14ac:dyDescent="0.2">
      <c r="A367" s="88" t="s">
        <v>392</v>
      </c>
      <c r="B367" s="65" t="s">
        <v>584</v>
      </c>
      <c r="C367" s="89" t="s">
        <v>860</v>
      </c>
      <c r="D367" s="90">
        <v>0.66111111111111109</v>
      </c>
      <c r="E367" s="91">
        <v>0.82577469999999997</v>
      </c>
      <c r="F367" s="92">
        <v>-1027</v>
      </c>
      <c r="G367" s="92">
        <v>157</v>
      </c>
      <c r="H367" s="93">
        <v>1310541168.0407188</v>
      </c>
      <c r="I367" s="94">
        <v>0.61160464178708696</v>
      </c>
      <c r="J367" s="93">
        <v>2678787.8965387065</v>
      </c>
      <c r="K367" s="94">
        <v>0.5993668272770688</v>
      </c>
      <c r="L367" s="95">
        <v>2.044053292473398E-3</v>
      </c>
      <c r="M367" s="94">
        <v>1.516027309987239E-2</v>
      </c>
      <c r="N367" s="91"/>
      <c r="O367" s="91">
        <v>19.452263827783867</v>
      </c>
      <c r="P367" s="91">
        <v>0.1516027309987239</v>
      </c>
      <c r="Q367" s="57"/>
      <c r="R367" s="57"/>
      <c r="S367" s="57"/>
      <c r="T367" s="57"/>
      <c r="U367" s="63"/>
      <c r="V367" s="63"/>
      <c r="W367" s="91">
        <v>-6.4012193895994063</v>
      </c>
      <c r="X367" s="91">
        <v>0.28191039060185863</v>
      </c>
    </row>
    <row r="368" spans="1:24" x14ac:dyDescent="0.2">
      <c r="A368" s="88" t="s">
        <v>391</v>
      </c>
      <c r="B368" s="65" t="s">
        <v>584</v>
      </c>
      <c r="C368" s="89" t="s">
        <v>860</v>
      </c>
      <c r="D368" s="90">
        <v>0.66249999999999998</v>
      </c>
      <c r="E368" s="91">
        <v>0.82418290000000005</v>
      </c>
      <c r="F368" s="92">
        <v>-1027</v>
      </c>
      <c r="G368" s="92">
        <v>117</v>
      </c>
      <c r="H368" s="93">
        <v>1327702192.6501231</v>
      </c>
      <c r="I368" s="94">
        <v>0.60568253224738255</v>
      </c>
      <c r="J368" s="93">
        <v>2712793.8324156157</v>
      </c>
      <c r="K368" s="94">
        <v>0.5945436838449768</v>
      </c>
      <c r="L368" s="95">
        <v>2.0432438576631225E-3</v>
      </c>
      <c r="M368" s="94">
        <v>1.6109560329145574E-2</v>
      </c>
      <c r="N368" s="91"/>
      <c r="O368" s="91">
        <v>18.79836247532829</v>
      </c>
      <c r="P368" s="91">
        <v>0.16109560329145572</v>
      </c>
      <c r="Q368" s="57"/>
      <c r="R368" s="57"/>
      <c r="S368" s="57"/>
      <c r="T368" s="57"/>
      <c r="U368" s="63"/>
      <c r="V368" s="63"/>
      <c r="W368" s="91">
        <v>-7.0383260222869399</v>
      </c>
      <c r="X368" s="91">
        <v>0.28191039060185863</v>
      </c>
    </row>
    <row r="369" spans="1:24" x14ac:dyDescent="0.2">
      <c r="A369" s="88" t="s">
        <v>390</v>
      </c>
      <c r="B369" s="65" t="s">
        <v>584</v>
      </c>
      <c r="C369" s="89" t="s">
        <v>860</v>
      </c>
      <c r="D369" s="90">
        <v>0.66388888888888886</v>
      </c>
      <c r="E369" s="91">
        <v>0.82386749999999997</v>
      </c>
      <c r="F369" s="92">
        <v>-1027</v>
      </c>
      <c r="G369" s="92">
        <v>77</v>
      </c>
      <c r="H369" s="93">
        <v>1329181360.1747148</v>
      </c>
      <c r="I369" s="94">
        <v>0.48392068623069773</v>
      </c>
      <c r="J369" s="93">
        <v>2718167.2980044512</v>
      </c>
      <c r="K369" s="94">
        <v>0.47491639138907554</v>
      </c>
      <c r="L369" s="95">
        <v>2.0450062328296638E-3</v>
      </c>
      <c r="M369" s="94">
        <v>1.8607933312892851E-2</v>
      </c>
      <c r="N369" s="91"/>
      <c r="O369" s="91">
        <v>19.816520699816653</v>
      </c>
      <c r="P369" s="91">
        <v>0.18607933312892849</v>
      </c>
      <c r="Q369" s="57"/>
      <c r="R369" s="57"/>
      <c r="S369" s="57"/>
      <c r="T369" s="57"/>
      <c r="U369" s="63"/>
      <c r="V369" s="63"/>
      <c r="W369" s="91">
        <v>-6.0463180450729093</v>
      </c>
      <c r="X369" s="91">
        <v>0.28191039060185863</v>
      </c>
    </row>
    <row r="370" spans="1:24" x14ac:dyDescent="0.2">
      <c r="A370" s="88" t="s">
        <v>389</v>
      </c>
      <c r="B370" s="65" t="s">
        <v>584</v>
      </c>
      <c r="C370" s="89" t="s">
        <v>860</v>
      </c>
      <c r="D370" s="90">
        <v>0.66527777777777775</v>
      </c>
      <c r="E370" s="91">
        <v>0.82327419999999996</v>
      </c>
      <c r="F370" s="92">
        <v>-1054</v>
      </c>
      <c r="G370" s="92">
        <v>30</v>
      </c>
      <c r="H370" s="93">
        <v>1307262248.4221046</v>
      </c>
      <c r="I370" s="94">
        <v>0.55684833248812782</v>
      </c>
      <c r="J370" s="93">
        <v>2673165.8010179503</v>
      </c>
      <c r="K370" s="94">
        <v>0.54718105190943134</v>
      </c>
      <c r="L370" s="95">
        <v>2.0448736800838655E-3</v>
      </c>
      <c r="M370" s="94">
        <v>1.6019323277276832E-2</v>
      </c>
      <c r="N370" s="91"/>
      <c r="O370" s="91">
        <v>19.849966391177087</v>
      </c>
      <c r="P370" s="91">
        <v>0.16019323277276831</v>
      </c>
      <c r="Q370" s="57"/>
      <c r="R370" s="57"/>
      <c r="S370" s="57"/>
      <c r="T370" s="57"/>
      <c r="U370" s="63"/>
      <c r="V370" s="63"/>
      <c r="W370" s="91">
        <v>-6.0137313686261278</v>
      </c>
      <c r="X370" s="91">
        <v>0.28191039060185863</v>
      </c>
    </row>
    <row r="371" spans="1:24" x14ac:dyDescent="0.2">
      <c r="A371" s="88" t="s">
        <v>388</v>
      </c>
      <c r="B371" s="65" t="s">
        <v>584</v>
      </c>
      <c r="C371" s="89" t="s">
        <v>860</v>
      </c>
      <c r="D371" s="90">
        <v>0.66736111111111107</v>
      </c>
      <c r="E371" s="91">
        <v>0.8255768</v>
      </c>
      <c r="F371" s="92">
        <v>-1056</v>
      </c>
      <c r="G371" s="92">
        <v>-24</v>
      </c>
      <c r="H371" s="93">
        <v>1290996528.149545</v>
      </c>
      <c r="I371" s="94">
        <v>0.65680595337168846</v>
      </c>
      <c r="J371" s="93">
        <v>2639907.0566641926</v>
      </c>
      <c r="K371" s="94">
        <v>0.64615919220225471</v>
      </c>
      <c r="L371" s="95">
        <v>2.0448799244493672E-3</v>
      </c>
      <c r="M371" s="94">
        <v>1.4172997387403618E-2</v>
      </c>
      <c r="N371" s="91"/>
      <c r="O371" s="91">
        <v>19.742539990762253</v>
      </c>
      <c r="P371" s="91">
        <v>0.14172997387403619</v>
      </c>
      <c r="Q371" s="57"/>
      <c r="R371" s="57"/>
      <c r="S371" s="57"/>
      <c r="T371" s="57"/>
      <c r="U371" s="63"/>
      <c r="V371" s="63"/>
      <c r="W371" s="91">
        <v>-6.118398642937505</v>
      </c>
      <c r="X371" s="91">
        <v>0.28191039060185863</v>
      </c>
    </row>
    <row r="372" spans="1:24" x14ac:dyDescent="0.2">
      <c r="A372" s="88" t="s">
        <v>620</v>
      </c>
      <c r="B372" s="65" t="s">
        <v>571</v>
      </c>
      <c r="C372" s="89" t="s">
        <v>860</v>
      </c>
      <c r="D372" s="90">
        <v>0.6694444444444444</v>
      </c>
      <c r="E372" s="91">
        <v>0.82537330000000009</v>
      </c>
      <c r="F372" s="92">
        <v>1483</v>
      </c>
      <c r="G372" s="92">
        <v>-1274</v>
      </c>
      <c r="H372" s="93">
        <v>1315867602.6284075</v>
      </c>
      <c r="I372" s="94">
        <v>0.54709759891333498</v>
      </c>
      <c r="J372" s="93">
        <v>2702077.2314861817</v>
      </c>
      <c r="K372" s="94">
        <v>0.53841098484063588</v>
      </c>
      <c r="L372" s="95">
        <v>2.0534705012930136E-3</v>
      </c>
      <c r="M372" s="94">
        <v>1.4606585384551837E-2</v>
      </c>
      <c r="N372" s="91"/>
      <c r="O372" s="60">
        <v>24.02141078773812</v>
      </c>
      <c r="P372" s="60">
        <v>0.14606585384551837</v>
      </c>
      <c r="Q372" s="57"/>
      <c r="R372" s="57"/>
      <c r="S372" s="57"/>
      <c r="T372" s="94"/>
      <c r="U372" s="63"/>
      <c r="V372" s="63"/>
      <c r="W372" s="91" t="s">
        <v>1190</v>
      </c>
      <c r="X372" s="91"/>
    </row>
    <row r="373" spans="1:24" x14ac:dyDescent="0.2">
      <c r="A373" s="88" t="s">
        <v>621</v>
      </c>
      <c r="B373" s="65" t="s">
        <v>571</v>
      </c>
      <c r="C373" s="89" t="s">
        <v>860</v>
      </c>
      <c r="D373" s="90">
        <v>0.67083333333333339</v>
      </c>
      <c r="E373" s="91">
        <v>0.824596</v>
      </c>
      <c r="F373" s="92">
        <v>1544</v>
      </c>
      <c r="G373" s="92">
        <v>-1331</v>
      </c>
      <c r="H373" s="93">
        <v>1321150993.4083915</v>
      </c>
      <c r="I373" s="94">
        <v>0.63860555093910165</v>
      </c>
      <c r="J373" s="93">
        <v>2712861.8476718604</v>
      </c>
      <c r="K373" s="94">
        <v>0.63070289737749141</v>
      </c>
      <c r="L373" s="95">
        <v>2.0534223612316341E-3</v>
      </c>
      <c r="M373" s="94">
        <v>1.3434736562662244E-2</v>
      </c>
      <c r="N373" s="91"/>
      <c r="O373" s="60">
        <v>24.086428853192121</v>
      </c>
      <c r="P373" s="60">
        <v>0.13434736562662244</v>
      </c>
      <c r="Q373" s="57"/>
      <c r="R373" s="57"/>
      <c r="S373" s="57"/>
      <c r="T373" s="94"/>
      <c r="U373" s="63"/>
      <c r="V373" s="63"/>
      <c r="W373" s="91" t="s">
        <v>1190</v>
      </c>
      <c r="X373" s="91"/>
    </row>
    <row r="374" spans="1:24" x14ac:dyDescent="0.2">
      <c r="A374" s="88" t="s">
        <v>622</v>
      </c>
      <c r="B374" s="65" t="s">
        <v>571</v>
      </c>
      <c r="C374" s="89" t="s">
        <v>860</v>
      </c>
      <c r="D374" s="90">
        <v>0.6743055555555556</v>
      </c>
      <c r="E374" s="91">
        <v>0.82420500000000008</v>
      </c>
      <c r="F374" s="92">
        <v>-3469</v>
      </c>
      <c r="G374" s="92">
        <v>-2767</v>
      </c>
      <c r="H374" s="93">
        <v>1314001484.5532336</v>
      </c>
      <c r="I374" s="94">
        <v>0.53941164055222945</v>
      </c>
      <c r="J374" s="93">
        <v>2697769.8806315977</v>
      </c>
      <c r="K374" s="94">
        <v>0.53036833784030668</v>
      </c>
      <c r="L374" s="95">
        <v>2.0531093707732875E-3</v>
      </c>
      <c r="M374" s="94">
        <v>1.8705688454055673E-2</v>
      </c>
      <c r="N374" s="91"/>
      <c r="O374" s="60">
        <v>23.887334000585845</v>
      </c>
      <c r="P374" s="60">
        <v>0.18705688454055674</v>
      </c>
      <c r="Q374" s="57"/>
      <c r="R374" s="57"/>
      <c r="S374" s="57"/>
      <c r="T374" s="57"/>
      <c r="U374" s="57" t="s">
        <v>504</v>
      </c>
      <c r="V374" s="57"/>
      <c r="W374" s="91" t="s">
        <v>1190</v>
      </c>
      <c r="X374" s="91"/>
    </row>
    <row r="375" spans="1:24" x14ac:dyDescent="0.2">
      <c r="A375" s="88" t="s">
        <v>623</v>
      </c>
      <c r="B375" s="65" t="s">
        <v>571</v>
      </c>
      <c r="C375" s="89" t="s">
        <v>860</v>
      </c>
      <c r="D375" s="90">
        <v>0.67638888888888893</v>
      </c>
      <c r="E375" s="91">
        <v>0.82366280000000003</v>
      </c>
      <c r="F375" s="92">
        <v>-3410</v>
      </c>
      <c r="G375" s="92">
        <v>-2770</v>
      </c>
      <c r="H375" s="93">
        <v>1295909721.9362473</v>
      </c>
      <c r="I375" s="94">
        <v>0.58966484868382885</v>
      </c>
      <c r="J375" s="93">
        <v>2661424.7406308171</v>
      </c>
      <c r="K375" s="94">
        <v>0.58507878234642763</v>
      </c>
      <c r="L375" s="95">
        <v>2.0537194818205369E-3</v>
      </c>
      <c r="M375" s="94">
        <v>1.1865690265130223E-2</v>
      </c>
      <c r="N375" s="91"/>
      <c r="O375" s="60">
        <v>24.101192233378697</v>
      </c>
      <c r="P375" s="60">
        <v>0.11865690265130223</v>
      </c>
      <c r="Q375" s="60">
        <v>24.024091468723697</v>
      </c>
      <c r="R375" s="60">
        <v>9.7536776918199425E-2</v>
      </c>
      <c r="S375" s="60">
        <v>23.931691321154887</v>
      </c>
      <c r="T375" s="60">
        <v>0.14095519530092931</v>
      </c>
      <c r="U375" s="60">
        <v>-4.7426796881241993</v>
      </c>
      <c r="V375" s="60"/>
      <c r="W375" s="91" t="s">
        <v>1190</v>
      </c>
      <c r="X375" s="91"/>
    </row>
    <row r="376" spans="1:24" x14ac:dyDescent="0.2">
      <c r="A376" s="88" t="s">
        <v>387</v>
      </c>
      <c r="B376" s="65" t="s">
        <v>584</v>
      </c>
      <c r="C376" s="89" t="s">
        <v>860</v>
      </c>
      <c r="D376" s="90">
        <v>0.68055555555555547</v>
      </c>
      <c r="E376" s="91">
        <v>0.82020740000000003</v>
      </c>
      <c r="F376" s="92">
        <v>-1074</v>
      </c>
      <c r="G376" s="92">
        <v>-67</v>
      </c>
      <c r="H376" s="93">
        <v>1260612104.0161865</v>
      </c>
      <c r="I376" s="94">
        <v>0.47910264008350034</v>
      </c>
      <c r="J376" s="93">
        <v>2576029.9917991171</v>
      </c>
      <c r="K376" s="94">
        <v>0.47522573882217201</v>
      </c>
      <c r="L376" s="95">
        <v>2.0434809841363005E-3</v>
      </c>
      <c r="M376" s="94">
        <v>1.1674483548942658E-2</v>
      </c>
      <c r="N376" s="91"/>
      <c r="O376" s="91">
        <v>19.278804774999436</v>
      </c>
      <c r="P376" s="91">
        <v>0.11674483548942657</v>
      </c>
      <c r="Q376" s="57"/>
      <c r="R376" s="57"/>
      <c r="S376" s="57"/>
      <c r="T376" s="57"/>
      <c r="U376" s="63"/>
      <c r="V376" s="63"/>
      <c r="W376" s="91">
        <v>-6.5989488109973564</v>
      </c>
      <c r="X376" s="91">
        <v>0.28146757566282971</v>
      </c>
    </row>
    <row r="377" spans="1:24" x14ac:dyDescent="0.2">
      <c r="A377" s="88" t="s">
        <v>386</v>
      </c>
      <c r="B377" s="65" t="s">
        <v>584</v>
      </c>
      <c r="C377" s="89" t="s">
        <v>860</v>
      </c>
      <c r="D377" s="90">
        <v>0.68194444444444446</v>
      </c>
      <c r="E377" s="91">
        <v>0.82171050000000001</v>
      </c>
      <c r="F377" s="92">
        <v>-1129</v>
      </c>
      <c r="G377" s="92">
        <v>-109</v>
      </c>
      <c r="H377" s="93">
        <v>1228533710.2712142</v>
      </c>
      <c r="I377" s="94">
        <v>0.68380146706516487</v>
      </c>
      <c r="J377" s="93">
        <v>2512926.0879186681</v>
      </c>
      <c r="K377" s="94">
        <v>0.67453170258631523</v>
      </c>
      <c r="L377" s="95">
        <v>2.0454855495219302E-3</v>
      </c>
      <c r="M377" s="94">
        <v>1.479961372758423E-2</v>
      </c>
      <c r="N377" s="91"/>
      <c r="O377" s="91">
        <v>20.158680717630162</v>
      </c>
      <c r="P377" s="91">
        <v>0.14799613727584229</v>
      </c>
      <c r="Q377" s="57"/>
      <c r="R377" s="57"/>
      <c r="S377" s="57"/>
      <c r="T377" s="57"/>
      <c r="U377" s="63"/>
      <c r="V377" s="63"/>
      <c r="W377" s="91">
        <v>-5.7416962877711644</v>
      </c>
      <c r="X377" s="91">
        <v>0.28146757566282971</v>
      </c>
    </row>
    <row r="378" spans="1:24" x14ac:dyDescent="0.2">
      <c r="A378" s="88" t="s">
        <v>385</v>
      </c>
      <c r="B378" s="65" t="s">
        <v>584</v>
      </c>
      <c r="C378" s="89" t="s">
        <v>860</v>
      </c>
      <c r="D378" s="90">
        <v>0.68402777777777779</v>
      </c>
      <c r="E378" s="91">
        <v>0.82287569999999999</v>
      </c>
      <c r="F378" s="92">
        <v>-1089</v>
      </c>
      <c r="G378" s="92">
        <v>-149</v>
      </c>
      <c r="H378" s="93">
        <v>1223807840.6099093</v>
      </c>
      <c r="I378" s="94">
        <v>0.75454342786327722</v>
      </c>
      <c r="J378" s="93">
        <v>2502193.0852240915</v>
      </c>
      <c r="K378" s="94">
        <v>0.74840989041869677</v>
      </c>
      <c r="L378" s="95">
        <v>2.044609931760553E-3</v>
      </c>
      <c r="M378" s="94">
        <v>1.2903061933338053E-2</v>
      </c>
      <c r="N378" s="91"/>
      <c r="O378" s="91">
        <v>19.607413585304158</v>
      </c>
      <c r="P378" s="91">
        <v>0.12903061933338053</v>
      </c>
      <c r="Q378" s="57"/>
      <c r="R378" s="57"/>
      <c r="S378" s="57"/>
      <c r="T378" s="57"/>
      <c r="U378" s="63"/>
      <c r="V378" s="63"/>
      <c r="W378" s="91">
        <v>-6.2787892087857955</v>
      </c>
      <c r="X378" s="91">
        <v>0.28146757566282971</v>
      </c>
    </row>
    <row r="379" spans="1:24" x14ac:dyDescent="0.2">
      <c r="A379" s="88" t="s">
        <v>384</v>
      </c>
      <c r="B379" s="65" t="s">
        <v>584</v>
      </c>
      <c r="C379" s="89" t="s">
        <v>860</v>
      </c>
      <c r="D379" s="90">
        <v>0.68541666666666667</v>
      </c>
      <c r="E379" s="91">
        <v>0.82074059999999993</v>
      </c>
      <c r="F379" s="92">
        <v>-1058</v>
      </c>
      <c r="G379" s="92">
        <v>-190</v>
      </c>
      <c r="H379" s="93">
        <v>1242699811.0506215</v>
      </c>
      <c r="I379" s="94">
        <v>0.54589878319534635</v>
      </c>
      <c r="J379" s="93">
        <v>2541337.7201546449</v>
      </c>
      <c r="K379" s="94">
        <v>0.5370465813229286</v>
      </c>
      <c r="L379" s="95">
        <v>2.0450272076785207E-3</v>
      </c>
      <c r="M379" s="94">
        <v>1.6218529270816431E-2</v>
      </c>
      <c r="N379" s="91"/>
      <c r="O379" s="91">
        <v>19.830984949793518</v>
      </c>
      <c r="P379" s="91">
        <v>0.16218529270816431</v>
      </c>
      <c r="Q379" s="57"/>
      <c r="R379" s="57"/>
      <c r="S379" s="57"/>
      <c r="T379" s="57"/>
      <c r="U379" s="63"/>
      <c r="V379" s="63"/>
      <c r="W379" s="91">
        <v>-6.060966323713493</v>
      </c>
      <c r="X379" s="91">
        <v>0.28146757566282971</v>
      </c>
    </row>
    <row r="380" spans="1:24" x14ac:dyDescent="0.2">
      <c r="A380" s="88" t="s">
        <v>383</v>
      </c>
      <c r="B380" s="65" t="s">
        <v>584</v>
      </c>
      <c r="C380" s="89" t="s">
        <v>860</v>
      </c>
      <c r="D380" s="90">
        <v>0.68680555555555556</v>
      </c>
      <c r="E380" s="91">
        <v>0.81663739999999996</v>
      </c>
      <c r="F380" s="92">
        <v>-1074</v>
      </c>
      <c r="G380" s="92">
        <v>-231</v>
      </c>
      <c r="H380" s="93">
        <v>1275023480.7179666</v>
      </c>
      <c r="I380" s="94">
        <v>0.456169462043371</v>
      </c>
      <c r="J380" s="93">
        <v>2608128.4414417935</v>
      </c>
      <c r="K380" s="94">
        <v>0.44351284659122242</v>
      </c>
      <c r="L380" s="95">
        <v>2.0455697282207481E-3</v>
      </c>
      <c r="M380" s="94">
        <v>1.6723506774367375E-2</v>
      </c>
      <c r="N380" s="91"/>
      <c r="O380" s="91">
        <v>19.992778383693064</v>
      </c>
      <c r="P380" s="91">
        <v>0.16723506774367375</v>
      </c>
      <c r="Q380" s="57"/>
      <c r="R380" s="57"/>
      <c r="S380" s="57"/>
      <c r="T380" s="57"/>
      <c r="U380" s="63"/>
      <c r="V380" s="63"/>
      <c r="W380" s="91">
        <v>-5.9033329316274026</v>
      </c>
      <c r="X380" s="91">
        <v>0.28146757566282971</v>
      </c>
    </row>
    <row r="381" spans="1:24" x14ac:dyDescent="0.2">
      <c r="A381" s="88" t="s">
        <v>382</v>
      </c>
      <c r="B381" s="65" t="s">
        <v>584</v>
      </c>
      <c r="C381" s="89" t="s">
        <v>860</v>
      </c>
      <c r="D381" s="90">
        <v>0.68819444444444444</v>
      </c>
      <c r="E381" s="91">
        <v>0.81773420000000008</v>
      </c>
      <c r="F381" s="92">
        <v>-1074</v>
      </c>
      <c r="G381" s="92">
        <v>-271</v>
      </c>
      <c r="H381" s="93">
        <v>1280802600.0614963</v>
      </c>
      <c r="I381" s="94">
        <v>0.51015356395995792</v>
      </c>
      <c r="J381" s="93">
        <v>2619728.5247523468</v>
      </c>
      <c r="K381" s="94">
        <v>0.50113774588191906</v>
      </c>
      <c r="L381" s="95">
        <v>2.0453935955476216E-3</v>
      </c>
      <c r="M381" s="94">
        <v>1.4803384589412284E-2</v>
      </c>
      <c r="N381" s="91"/>
      <c r="O381" s="91">
        <v>20.115856529722144</v>
      </c>
      <c r="P381" s="91">
        <v>0.14803384589412283</v>
      </c>
      <c r="Q381" s="57"/>
      <c r="R381" s="57"/>
      <c r="S381" s="57"/>
      <c r="T381" s="57"/>
      <c r="U381" s="63"/>
      <c r="V381" s="63"/>
      <c r="W381" s="91">
        <v>-5.7834193777667968</v>
      </c>
      <c r="X381" s="91">
        <v>0.28146757566282971</v>
      </c>
    </row>
    <row r="382" spans="1:24" x14ac:dyDescent="0.2">
      <c r="A382" s="88" t="s">
        <v>381</v>
      </c>
      <c r="B382" s="65" t="s">
        <v>584</v>
      </c>
      <c r="C382" s="89" t="s">
        <v>860</v>
      </c>
      <c r="D382" s="90">
        <v>0.69027777777777777</v>
      </c>
      <c r="E382" s="91">
        <v>0.81766819999999996</v>
      </c>
      <c r="F382" s="92">
        <v>-1074</v>
      </c>
      <c r="G382" s="92">
        <v>-311</v>
      </c>
      <c r="H382" s="93">
        <v>1273926104.5268235</v>
      </c>
      <c r="I382" s="94">
        <v>0.49812695632839604</v>
      </c>
      <c r="J382" s="93">
        <v>2605327.4495255202</v>
      </c>
      <c r="K382" s="94">
        <v>0.49150029094266112</v>
      </c>
      <c r="L382" s="95">
        <v>2.0451261806192912E-3</v>
      </c>
      <c r="M382" s="94">
        <v>1.4876430122407781E-2</v>
      </c>
      <c r="N382" s="91"/>
      <c r="O382" s="91">
        <v>19.897210736926407</v>
      </c>
      <c r="P382" s="91">
        <v>0.1487643012240778</v>
      </c>
      <c r="Q382" s="57"/>
      <c r="R382" s="57"/>
      <c r="S382" s="57"/>
      <c r="T382" s="57"/>
      <c r="U382" s="63"/>
      <c r="V382" s="63"/>
      <c r="W382" s="91">
        <v>-5.996443337720109</v>
      </c>
      <c r="X382" s="91">
        <v>0.28146757566282971</v>
      </c>
    </row>
    <row r="383" spans="1:24" x14ac:dyDescent="0.2">
      <c r="A383" s="88" t="s">
        <v>380</v>
      </c>
      <c r="B383" s="65" t="s">
        <v>584</v>
      </c>
      <c r="C383" s="89" t="s">
        <v>860</v>
      </c>
      <c r="D383" s="90">
        <v>0.69166666666666676</v>
      </c>
      <c r="E383" s="91">
        <v>0.81406809999999996</v>
      </c>
      <c r="F383" s="92">
        <v>-1034</v>
      </c>
      <c r="G383" s="92">
        <v>-351</v>
      </c>
      <c r="H383" s="93">
        <v>1301190356.0319669</v>
      </c>
      <c r="I383" s="94">
        <v>0.48794927415788397</v>
      </c>
      <c r="J383" s="93">
        <v>2660219.080720115</v>
      </c>
      <c r="K383" s="94">
        <v>0.47857794788856506</v>
      </c>
      <c r="L383" s="95">
        <v>2.0444637017019299E-3</v>
      </c>
      <c r="M383" s="94">
        <v>2.0984451160646095E-2</v>
      </c>
      <c r="N383" s="91"/>
      <c r="O383" s="91">
        <v>19.660926498342945</v>
      </c>
      <c r="P383" s="91">
        <v>0.20984451160646095</v>
      </c>
      <c r="Q383" s="57"/>
      <c r="R383" s="57"/>
      <c r="S383" s="57"/>
      <c r="T383" s="57"/>
      <c r="U383" s="63"/>
      <c r="V383" s="63"/>
      <c r="W383" s="91">
        <v>-6.2266522227574139</v>
      </c>
      <c r="X383" s="91">
        <v>0.28146757566282971</v>
      </c>
    </row>
    <row r="384" spans="1:24" x14ac:dyDescent="0.2">
      <c r="A384" s="88" t="s">
        <v>379</v>
      </c>
      <c r="B384" s="65" t="s">
        <v>584</v>
      </c>
      <c r="C384" s="89" t="s">
        <v>860</v>
      </c>
      <c r="D384" s="90">
        <v>0.69305555555555554</v>
      </c>
      <c r="E384" s="91">
        <v>0.81537870000000001</v>
      </c>
      <c r="F384" s="92">
        <v>-994</v>
      </c>
      <c r="G384" s="92">
        <v>-391</v>
      </c>
      <c r="H384" s="93">
        <v>1277009045.9600661</v>
      </c>
      <c r="I384" s="94">
        <v>0.57261403944662348</v>
      </c>
      <c r="J384" s="93">
        <v>2611501.9330651769</v>
      </c>
      <c r="K384" s="94">
        <v>0.56283814274794741</v>
      </c>
      <c r="L384" s="95">
        <v>2.0450305245781732E-3</v>
      </c>
      <c r="M384" s="94">
        <v>1.7695584486278813E-2</v>
      </c>
      <c r="N384" s="91"/>
      <c r="O384" s="91">
        <v>19.781330723654733</v>
      </c>
      <c r="P384" s="91">
        <v>0.17695584486278812</v>
      </c>
      <c r="Q384" s="57"/>
      <c r="R384" s="57"/>
      <c r="S384" s="57"/>
      <c r="T384" s="57"/>
      <c r="U384" s="63"/>
      <c r="V384" s="63"/>
      <c r="W384" s="91">
        <v>-6.1093438376151949</v>
      </c>
      <c r="X384" s="91">
        <v>0.28146757566282971</v>
      </c>
    </row>
    <row r="385" spans="1:24" x14ac:dyDescent="0.2">
      <c r="A385" s="88" t="s">
        <v>378</v>
      </c>
      <c r="B385" s="65" t="s">
        <v>584</v>
      </c>
      <c r="C385" s="89" t="s">
        <v>860</v>
      </c>
      <c r="D385" s="90">
        <v>0.69444444444444453</v>
      </c>
      <c r="E385" s="91">
        <v>0.81632759999999993</v>
      </c>
      <c r="F385" s="92">
        <v>-994</v>
      </c>
      <c r="G385" s="92">
        <v>-431</v>
      </c>
      <c r="H385" s="93">
        <v>1274527478.9911351</v>
      </c>
      <c r="I385" s="94">
        <v>0.5212141266964273</v>
      </c>
      <c r="J385" s="93">
        <v>2606205.2043061135</v>
      </c>
      <c r="K385" s="94">
        <v>0.5123033225347855</v>
      </c>
      <c r="L385" s="95">
        <v>2.0448537222906532E-3</v>
      </c>
      <c r="M385" s="94">
        <v>1.2232882245955467E-2</v>
      </c>
      <c r="N385" s="91"/>
      <c r="O385" s="91">
        <v>19.739696334429404</v>
      </c>
      <c r="P385" s="91">
        <v>0.12232882245955466</v>
      </c>
      <c r="Q385" s="57"/>
      <c r="R385" s="57"/>
      <c r="S385" s="57"/>
      <c r="T385" s="57"/>
      <c r="U385" s="63"/>
      <c r="V385" s="63"/>
      <c r="W385" s="91">
        <v>-6.1499077210981303</v>
      </c>
      <c r="X385" s="91">
        <v>0.28146757566282971</v>
      </c>
    </row>
    <row r="386" spans="1:24" x14ac:dyDescent="0.2">
      <c r="A386" s="88" t="s">
        <v>624</v>
      </c>
      <c r="B386" s="65" t="s">
        <v>571</v>
      </c>
      <c r="C386" s="89" t="s">
        <v>860</v>
      </c>
      <c r="D386" s="90">
        <v>0.6972222222222223</v>
      </c>
      <c r="E386" s="91">
        <v>0.81782739999999998</v>
      </c>
      <c r="F386" s="92">
        <v>-3400</v>
      </c>
      <c r="G386" s="92">
        <v>-2847</v>
      </c>
      <c r="H386" s="93">
        <v>1242951806.9270914</v>
      </c>
      <c r="I386" s="94">
        <v>0.65692911243711449</v>
      </c>
      <c r="J386" s="93">
        <v>2552117.3897762327</v>
      </c>
      <c r="K386" s="94">
        <v>0.65062211506815615</v>
      </c>
      <c r="L386" s="95">
        <v>2.0532832334543916E-3</v>
      </c>
      <c r="M386" s="94">
        <v>1.5871093789569829E-2</v>
      </c>
      <c r="N386" s="91"/>
      <c r="O386" s="60">
        <v>23.854502945857448</v>
      </c>
      <c r="P386" s="60">
        <v>0.15871093789569829</v>
      </c>
      <c r="Q386" s="57"/>
      <c r="R386" s="57"/>
      <c r="S386" s="57"/>
      <c r="T386" s="94"/>
      <c r="U386" s="63"/>
      <c r="V386" s="63"/>
      <c r="W386" s="91" t="s">
        <v>1190</v>
      </c>
      <c r="X386" s="91"/>
    </row>
    <row r="387" spans="1:24" x14ac:dyDescent="0.2">
      <c r="A387" s="88" t="s">
        <v>625</v>
      </c>
      <c r="B387" s="65" t="s">
        <v>571</v>
      </c>
      <c r="C387" s="89" t="s">
        <v>860</v>
      </c>
      <c r="D387" s="90">
        <v>0.69930555555555562</v>
      </c>
      <c r="E387" s="91">
        <v>0.81634669999999998</v>
      </c>
      <c r="F387" s="92">
        <v>-3317</v>
      </c>
      <c r="G387" s="92">
        <v>-2851</v>
      </c>
      <c r="H387" s="93">
        <v>1275997873.3757765</v>
      </c>
      <c r="I387" s="94">
        <v>0.55972924258672907</v>
      </c>
      <c r="J387" s="93">
        <v>2620190.3776311157</v>
      </c>
      <c r="K387" s="94">
        <v>0.54933677914293644</v>
      </c>
      <c r="L387" s="95">
        <v>2.053461043536587E-3</v>
      </c>
      <c r="M387" s="94">
        <v>1.623535166483344E-2</v>
      </c>
      <c r="N387" s="91"/>
      <c r="O387" s="60">
        <v>24.116716847105259</v>
      </c>
      <c r="P387" s="60">
        <v>0.16235351664833442</v>
      </c>
      <c r="Q387" s="57"/>
      <c r="R387" s="57"/>
      <c r="S387" s="57"/>
      <c r="T387" s="94"/>
      <c r="U387" s="63"/>
      <c r="V387" s="63"/>
      <c r="W387" s="91" t="s">
        <v>1190</v>
      </c>
      <c r="X387" s="91"/>
    </row>
    <row r="388" spans="1:24" x14ac:dyDescent="0.2">
      <c r="A388" s="88" t="s">
        <v>626</v>
      </c>
      <c r="B388" s="65" t="s">
        <v>571</v>
      </c>
      <c r="C388" s="89" t="s">
        <v>860</v>
      </c>
      <c r="D388" s="90">
        <v>0.70138888888888884</v>
      </c>
      <c r="E388" s="91">
        <v>0.81641549999999996</v>
      </c>
      <c r="F388" s="92">
        <v>1014</v>
      </c>
      <c r="G388" s="92">
        <v>-2813</v>
      </c>
      <c r="H388" s="93">
        <v>1234867954.0344431</v>
      </c>
      <c r="I388" s="94">
        <v>0.68138163080316838</v>
      </c>
      <c r="J388" s="93">
        <v>2534921.1153200292</v>
      </c>
      <c r="K388" s="94">
        <v>0.67630688543234052</v>
      </c>
      <c r="L388" s="95">
        <v>2.0527969634348132E-3</v>
      </c>
      <c r="M388" s="94">
        <v>8.6283512286633099E-3</v>
      </c>
      <c r="N388" s="91"/>
      <c r="O388" s="60">
        <v>23.894684457259174</v>
      </c>
      <c r="P388" s="60">
        <v>8.6283512286633099E-2</v>
      </c>
      <c r="Q388" s="57"/>
      <c r="R388" s="57"/>
      <c r="S388" s="57"/>
      <c r="T388" s="57"/>
      <c r="U388" s="57" t="s">
        <v>504</v>
      </c>
      <c r="V388" s="57"/>
      <c r="W388" s="91" t="s">
        <v>1190</v>
      </c>
      <c r="X388" s="91"/>
    </row>
    <row r="389" spans="1:24" x14ac:dyDescent="0.2">
      <c r="A389" s="88" t="s">
        <v>627</v>
      </c>
      <c r="B389" s="65" t="s">
        <v>571</v>
      </c>
      <c r="C389" s="89" t="s">
        <v>860</v>
      </c>
      <c r="D389" s="90">
        <v>0.70347222222222217</v>
      </c>
      <c r="E389" s="91">
        <v>0.81854499999999997</v>
      </c>
      <c r="F389" s="92">
        <v>971</v>
      </c>
      <c r="G389" s="92">
        <v>-2874</v>
      </c>
      <c r="H389" s="93">
        <v>1234913248.3507249</v>
      </c>
      <c r="I389" s="94">
        <v>0.63400212268290213</v>
      </c>
      <c r="J389" s="93">
        <v>2535014.5142604238</v>
      </c>
      <c r="K389" s="94">
        <v>0.63105633764539237</v>
      </c>
      <c r="L389" s="95">
        <v>2.0527929394740432E-3</v>
      </c>
      <c r="M389" s="94">
        <v>8.8045364468582864E-3</v>
      </c>
      <c r="N389" s="91"/>
      <c r="O389" s="60">
        <v>23.728205569408356</v>
      </c>
      <c r="P389" s="60">
        <v>8.8045364468582868E-2</v>
      </c>
      <c r="Q389" s="60">
        <v>23.898527454907562</v>
      </c>
      <c r="R389" s="60">
        <v>0.16183230165373275</v>
      </c>
      <c r="S389" s="60">
        <v>23.961309461815627</v>
      </c>
      <c r="T389" s="60">
        <v>0.14073378783141485</v>
      </c>
      <c r="U389" s="60">
        <v>-4.7138814337651134</v>
      </c>
      <c r="V389" s="60"/>
      <c r="W389" s="91" t="s">
        <v>1190</v>
      </c>
      <c r="X389" s="91"/>
    </row>
    <row r="390" spans="1:24" x14ac:dyDescent="0.2">
      <c r="A390" s="88" t="s">
        <v>377</v>
      </c>
      <c r="B390" s="65" t="s">
        <v>584</v>
      </c>
      <c r="C390" s="89" t="s">
        <v>860</v>
      </c>
      <c r="D390" s="90">
        <v>0.70694444444444438</v>
      </c>
      <c r="E390" s="91">
        <v>0.81252780000000002</v>
      </c>
      <c r="F390" s="92">
        <v>-996</v>
      </c>
      <c r="G390" s="92">
        <v>-464</v>
      </c>
      <c r="H390" s="93">
        <v>1240114663.3777261</v>
      </c>
      <c r="I390" s="94">
        <v>0.64414576509828891</v>
      </c>
      <c r="J390" s="93">
        <v>2533390.4791658525</v>
      </c>
      <c r="K390" s="94">
        <v>0.63948038198078616</v>
      </c>
      <c r="L390" s="95">
        <v>2.0428765408487255E-3</v>
      </c>
      <c r="M390" s="94">
        <v>1.5268869977439118E-2</v>
      </c>
      <c r="N390" s="91"/>
      <c r="O390" s="91">
        <v>18.735350947657103</v>
      </c>
      <c r="P390" s="91">
        <v>0.15268869977439117</v>
      </c>
      <c r="Q390" s="57"/>
      <c r="R390" s="57"/>
      <c r="S390" s="57"/>
      <c r="T390" s="57"/>
      <c r="U390" s="63"/>
      <c r="V390" s="63"/>
      <c r="W390" s="91">
        <v>-7.0477090918549461</v>
      </c>
      <c r="X390" s="91">
        <v>0.31279147623324477</v>
      </c>
    </row>
    <row r="391" spans="1:24" x14ac:dyDescent="0.2">
      <c r="A391" s="88" t="s">
        <v>376</v>
      </c>
      <c r="B391" s="65" t="s">
        <v>584</v>
      </c>
      <c r="C391" s="89" t="s">
        <v>860</v>
      </c>
      <c r="D391" s="90">
        <v>0.7090277777777777</v>
      </c>
      <c r="E391" s="91">
        <v>0.81124470000000004</v>
      </c>
      <c r="F391" s="92">
        <v>-996</v>
      </c>
      <c r="G391" s="92">
        <v>-504</v>
      </c>
      <c r="H391" s="93">
        <v>1233635141.0153987</v>
      </c>
      <c r="I391" s="94">
        <v>0.66150526067698678</v>
      </c>
      <c r="J391" s="93">
        <v>2520676.1172075341</v>
      </c>
      <c r="K391" s="94">
        <v>0.65339656885222708</v>
      </c>
      <c r="L391" s="95">
        <v>2.0433066421183458E-3</v>
      </c>
      <c r="M391" s="94">
        <v>1.3402939903388112E-2</v>
      </c>
      <c r="N391" s="91"/>
      <c r="O391" s="91">
        <v>18.744481995757624</v>
      </c>
      <c r="P391" s="91">
        <v>0.13402939903388111</v>
      </c>
      <c r="Q391" s="57"/>
      <c r="R391" s="57"/>
      <c r="S391" s="57"/>
      <c r="T391" s="57"/>
      <c r="U391" s="63"/>
      <c r="V391" s="63"/>
      <c r="W391" s="91">
        <v>-7.0388120982682683</v>
      </c>
      <c r="X391" s="91">
        <v>0.31279147623324477</v>
      </c>
    </row>
    <row r="392" spans="1:24" x14ac:dyDescent="0.2">
      <c r="A392" s="88" t="s">
        <v>375</v>
      </c>
      <c r="B392" s="65" t="s">
        <v>584</v>
      </c>
      <c r="C392" s="89" t="s">
        <v>860</v>
      </c>
      <c r="D392" s="90">
        <v>0.7104166666666667</v>
      </c>
      <c r="E392" s="91">
        <v>0.80889129999999998</v>
      </c>
      <c r="F392" s="92">
        <v>-996</v>
      </c>
      <c r="G392" s="92">
        <v>-544</v>
      </c>
      <c r="H392" s="93">
        <v>1227270311.8865838</v>
      </c>
      <c r="I392" s="94">
        <v>0.68441041994303453</v>
      </c>
      <c r="J392" s="93">
        <v>2507724.5154319783</v>
      </c>
      <c r="K392" s="94">
        <v>0.67429849916719065</v>
      </c>
      <c r="L392" s="95">
        <v>2.0433551860186794E-3</v>
      </c>
      <c r="M392" s="94">
        <v>1.8025491965757499E-2</v>
      </c>
      <c r="N392" s="91"/>
      <c r="O392" s="91">
        <v>19.115215062803117</v>
      </c>
      <c r="P392" s="91">
        <v>0.18025491965757501</v>
      </c>
      <c r="Q392" s="57"/>
      <c r="R392" s="57"/>
      <c r="S392" s="57"/>
      <c r="T392" s="57"/>
      <c r="U392" s="63"/>
      <c r="V392" s="63"/>
      <c r="W392" s="91">
        <v>-6.6775819652568673</v>
      </c>
      <c r="X392" s="91">
        <v>0.31279147623324477</v>
      </c>
    </row>
    <row r="393" spans="1:24" x14ac:dyDescent="0.2">
      <c r="A393" s="88" t="s">
        <v>374</v>
      </c>
      <c r="B393" s="65" t="s">
        <v>584</v>
      </c>
      <c r="C393" s="89" t="s">
        <v>860</v>
      </c>
      <c r="D393" s="90">
        <v>0.71180555555555547</v>
      </c>
      <c r="E393" s="91">
        <v>0.80765929999999997</v>
      </c>
      <c r="F393" s="92">
        <v>-996</v>
      </c>
      <c r="G393" s="92">
        <v>-584</v>
      </c>
      <c r="H393" s="93">
        <v>1222936846.4328167</v>
      </c>
      <c r="I393" s="94">
        <v>0.60428287733382902</v>
      </c>
      <c r="J393" s="93">
        <v>2500296.663672694</v>
      </c>
      <c r="K393" s="94">
        <v>0.60349252089426975</v>
      </c>
      <c r="L393" s="95">
        <v>2.0445033668177902E-3</v>
      </c>
      <c r="M393" s="94">
        <v>1.209817062288771E-2</v>
      </c>
      <c r="N393" s="91"/>
      <c r="O393" s="91">
        <v>19.742678457175256</v>
      </c>
      <c r="P393" s="91">
        <v>0.12098170622887711</v>
      </c>
      <c r="Q393" s="57"/>
      <c r="R393" s="57"/>
      <c r="S393" s="57"/>
      <c r="T393" s="57"/>
      <c r="U393" s="63"/>
      <c r="V393" s="63"/>
      <c r="W393" s="91">
        <v>-6.0662022272285778</v>
      </c>
      <c r="X393" s="91">
        <v>0.31279147623324477</v>
      </c>
    </row>
    <row r="394" spans="1:24" x14ac:dyDescent="0.2">
      <c r="A394" s="88" t="s">
        <v>373</v>
      </c>
      <c r="B394" s="65" t="s">
        <v>584</v>
      </c>
      <c r="C394" s="89" t="s">
        <v>860</v>
      </c>
      <c r="D394" s="90">
        <v>0.71319444444444446</v>
      </c>
      <c r="E394" s="91">
        <v>0.80700400000000005</v>
      </c>
      <c r="F394" s="92">
        <v>-996</v>
      </c>
      <c r="G394" s="92">
        <v>-624</v>
      </c>
      <c r="H394" s="93">
        <v>1215955319.6147714</v>
      </c>
      <c r="I394" s="94">
        <v>0.69811307131330014</v>
      </c>
      <c r="J394" s="93">
        <v>2485640.2546178778</v>
      </c>
      <c r="K394" s="94">
        <v>0.68653201796078522</v>
      </c>
      <c r="L394" s="95">
        <v>2.0442103731029087E-3</v>
      </c>
      <c r="M394" s="94">
        <v>1.8017417356686841E-2</v>
      </c>
      <c r="N394" s="91"/>
      <c r="O394" s="91">
        <v>19.479733750822792</v>
      </c>
      <c r="P394" s="91">
        <v>0.18017417356686841</v>
      </c>
      <c r="Q394" s="57"/>
      <c r="R394" s="57"/>
      <c r="S394" s="57"/>
      <c r="T394" s="57"/>
      <c r="U394" s="63"/>
      <c r="V394" s="63"/>
      <c r="W394" s="91">
        <v>-6.3224069192115913</v>
      </c>
      <c r="X394" s="91">
        <v>0.31279147623324477</v>
      </c>
    </row>
    <row r="395" spans="1:24" x14ac:dyDescent="0.2">
      <c r="A395" s="88" t="s">
        <v>372</v>
      </c>
      <c r="B395" s="65" t="s">
        <v>584</v>
      </c>
      <c r="C395" s="89" t="s">
        <v>860</v>
      </c>
      <c r="D395" s="90">
        <v>0.71527777777777779</v>
      </c>
      <c r="E395" s="91">
        <v>0.80694580000000005</v>
      </c>
      <c r="F395" s="92">
        <v>-996</v>
      </c>
      <c r="G395" s="92">
        <v>-664</v>
      </c>
      <c r="H395" s="93">
        <v>1218619731.9979904</v>
      </c>
      <c r="I395" s="94">
        <v>0.68527483864387595</v>
      </c>
      <c r="J395" s="93">
        <v>2491211.9082021844</v>
      </c>
      <c r="K395" s="94">
        <v>0.67382230732087445</v>
      </c>
      <c r="L395" s="95">
        <v>2.0443121829662107E-3</v>
      </c>
      <c r="M395" s="94">
        <v>1.7251098436621887E-2</v>
      </c>
      <c r="N395" s="91"/>
      <c r="O395" s="91">
        <v>19.569735440572835</v>
      </c>
      <c r="P395" s="91">
        <v>0.17251098436621887</v>
      </c>
      <c r="Q395" s="57"/>
      <c r="R395" s="57"/>
      <c r="S395" s="57"/>
      <c r="T395" s="57"/>
      <c r="U395" s="63"/>
      <c r="V395" s="63"/>
      <c r="W395" s="91">
        <v>-6.2347122265886465</v>
      </c>
      <c r="X395" s="91">
        <v>0.31279147623324477</v>
      </c>
    </row>
    <row r="396" spans="1:24" x14ac:dyDescent="0.2">
      <c r="A396" s="88" t="s">
        <v>371</v>
      </c>
      <c r="B396" s="65" t="s">
        <v>584</v>
      </c>
      <c r="C396" s="89" t="s">
        <v>860</v>
      </c>
      <c r="D396" s="90">
        <v>0.71666666666666667</v>
      </c>
      <c r="E396" s="91">
        <v>0.80542950000000002</v>
      </c>
      <c r="F396" s="92">
        <v>-974</v>
      </c>
      <c r="G396" s="92">
        <v>-704</v>
      </c>
      <c r="H396" s="93">
        <v>1257926487.5044954</v>
      </c>
      <c r="I396" s="94">
        <v>0.50340538202082796</v>
      </c>
      <c r="J396" s="93">
        <v>2572636.3234011531</v>
      </c>
      <c r="K396" s="94">
        <v>0.4944165842818104</v>
      </c>
      <c r="L396" s="95">
        <v>2.0451535985456771E-3</v>
      </c>
      <c r="M396" s="94">
        <v>1.6723058937236093E-2</v>
      </c>
      <c r="N396" s="91"/>
      <c r="O396" s="91">
        <v>19.74821291436313</v>
      </c>
      <c r="P396" s="91">
        <v>0.16723058937236093</v>
      </c>
      <c r="Q396" s="57"/>
      <c r="R396" s="57"/>
      <c r="S396" s="57"/>
      <c r="T396" s="57"/>
      <c r="U396" s="63"/>
      <c r="V396" s="63"/>
      <c r="W396" s="91">
        <v>-6.0608096337863335</v>
      </c>
      <c r="X396" s="91">
        <v>0.31279147623324477</v>
      </c>
    </row>
    <row r="397" spans="1:24" x14ac:dyDescent="0.2">
      <c r="A397" s="88" t="s">
        <v>370</v>
      </c>
      <c r="B397" s="65" t="s">
        <v>584</v>
      </c>
      <c r="C397" s="89" t="s">
        <v>860</v>
      </c>
      <c r="D397" s="90">
        <v>0.71805555555555556</v>
      </c>
      <c r="E397" s="91">
        <v>0.80296050000000008</v>
      </c>
      <c r="F397" s="92">
        <v>-934</v>
      </c>
      <c r="G397" s="92">
        <v>-744</v>
      </c>
      <c r="H397" s="93">
        <v>1254717759.5257118</v>
      </c>
      <c r="I397" s="94">
        <v>0.39145563210375334</v>
      </c>
      <c r="J397" s="93">
        <v>2565635.8287447444</v>
      </c>
      <c r="K397" s="94">
        <v>0.38424624926049783</v>
      </c>
      <c r="L397" s="95">
        <v>2.0447991852878692E-3</v>
      </c>
      <c r="M397" s="94">
        <v>1.0940201461671569E-2</v>
      </c>
      <c r="N397" s="91"/>
      <c r="O397" s="91">
        <v>19.679546547212823</v>
      </c>
      <c r="P397" s="91">
        <v>0.1094020146167157</v>
      </c>
      <c r="Q397" s="57"/>
      <c r="R397" s="57"/>
      <c r="S397" s="57"/>
      <c r="T397" s="57"/>
      <c r="U397" s="63"/>
      <c r="V397" s="63"/>
      <c r="W397" s="91">
        <v>-6.127715888296593</v>
      </c>
      <c r="X397" s="91">
        <v>0.31279147623324477</v>
      </c>
    </row>
    <row r="398" spans="1:24" x14ac:dyDescent="0.2">
      <c r="A398" s="88" t="s">
        <v>369</v>
      </c>
      <c r="B398" s="65" t="s">
        <v>584</v>
      </c>
      <c r="C398" s="89" t="s">
        <v>860</v>
      </c>
      <c r="D398" s="90">
        <v>0.71944444444444444</v>
      </c>
      <c r="E398" s="91">
        <v>0.80254519999999996</v>
      </c>
      <c r="F398" s="92">
        <v>-934</v>
      </c>
      <c r="G398" s="92">
        <v>-784</v>
      </c>
      <c r="H398" s="93">
        <v>1252969025.4796829</v>
      </c>
      <c r="I398" s="94">
        <v>0.49627997369831822</v>
      </c>
      <c r="J398" s="93">
        <v>2561888.2857551966</v>
      </c>
      <c r="K398" s="94">
        <v>0.48940242489960345</v>
      </c>
      <c r="L398" s="95">
        <v>2.0446641292904736E-3</v>
      </c>
      <c r="M398" s="94">
        <v>1.6078016276333266E-2</v>
      </c>
      <c r="N398" s="91"/>
      <c r="O398" s="91">
        <v>19.764113107623828</v>
      </c>
      <c r="P398" s="91">
        <v>0.16078016276333265</v>
      </c>
      <c r="Q398" s="57"/>
      <c r="R398" s="57"/>
      <c r="S398" s="57"/>
      <c r="T398" s="57"/>
      <c r="U398" s="63"/>
      <c r="V398" s="63"/>
      <c r="W398" s="91">
        <v>-6.0453170073200386</v>
      </c>
      <c r="X398" s="91">
        <v>0.31279147623324477</v>
      </c>
    </row>
    <row r="399" spans="1:24" x14ac:dyDescent="0.2">
      <c r="A399" s="88" t="s">
        <v>368</v>
      </c>
      <c r="B399" s="65" t="s">
        <v>584</v>
      </c>
      <c r="C399" s="89" t="s">
        <v>860</v>
      </c>
      <c r="D399" s="90">
        <v>0.72152777777777777</v>
      </c>
      <c r="E399" s="91">
        <v>0.80248019999999998</v>
      </c>
      <c r="F399" s="92">
        <v>-934</v>
      </c>
      <c r="G399" s="92">
        <v>-824</v>
      </c>
      <c r="H399" s="93">
        <v>1249220135.9776638</v>
      </c>
      <c r="I399" s="94">
        <v>0.5644987140467248</v>
      </c>
      <c r="J399" s="93">
        <v>2553291.2875385638</v>
      </c>
      <c r="K399" s="94">
        <v>0.55401985883836291</v>
      </c>
      <c r="L399" s="95">
        <v>2.0439251400089435E-3</v>
      </c>
      <c r="M399" s="94">
        <v>1.5916491588225543E-2</v>
      </c>
      <c r="N399" s="91"/>
      <c r="O399" s="91">
        <v>19.299885628735638</v>
      </c>
      <c r="P399" s="91">
        <v>0.15916491588225543</v>
      </c>
      <c r="Q399" s="57"/>
      <c r="R399" s="57"/>
      <c r="S399" s="57"/>
      <c r="T399" s="57"/>
      <c r="U399" s="63"/>
      <c r="V399" s="63"/>
      <c r="W399" s="91">
        <v>-6.497645026729451</v>
      </c>
      <c r="X399" s="91">
        <v>0.31279147623324477</v>
      </c>
    </row>
    <row r="400" spans="1:24" x14ac:dyDescent="0.2">
      <c r="A400" s="88" t="s">
        <v>628</v>
      </c>
      <c r="B400" s="65" t="s">
        <v>571</v>
      </c>
      <c r="C400" s="89" t="s">
        <v>860</v>
      </c>
      <c r="D400" s="90">
        <v>0.72361111111111109</v>
      </c>
      <c r="E400" s="91">
        <v>0.80199100000000001</v>
      </c>
      <c r="F400" s="92">
        <v>-3334</v>
      </c>
      <c r="G400" s="92">
        <v>-3032</v>
      </c>
      <c r="H400" s="93">
        <v>1244974664.1052463</v>
      </c>
      <c r="I400" s="94">
        <v>0.53213659471860275</v>
      </c>
      <c r="J400" s="93">
        <v>2555932.6225901768</v>
      </c>
      <c r="K400" s="94">
        <v>0.52355454254917988</v>
      </c>
      <c r="L400" s="95">
        <v>2.0530129031850709E-3</v>
      </c>
      <c r="M400" s="94">
        <v>1.5616352444845147E-2</v>
      </c>
      <c r="N400" s="91"/>
      <c r="O400" s="60">
        <v>23.768785409026272</v>
      </c>
      <c r="P400" s="60">
        <v>0.15616352444845147</v>
      </c>
      <c r="Q400" s="57"/>
      <c r="R400" s="57"/>
      <c r="S400" s="57"/>
      <c r="T400" s="94"/>
      <c r="U400" s="63"/>
      <c r="V400" s="63"/>
      <c r="W400" s="91" t="s">
        <v>1190</v>
      </c>
      <c r="X400" s="91"/>
    </row>
    <row r="401" spans="1:24" x14ac:dyDescent="0.2">
      <c r="A401" s="88" t="s">
        <v>629</v>
      </c>
      <c r="B401" s="65" t="s">
        <v>571</v>
      </c>
      <c r="C401" s="89" t="s">
        <v>860</v>
      </c>
      <c r="D401" s="90">
        <v>0.72499999999999998</v>
      </c>
      <c r="E401" s="91">
        <v>0.80174460000000003</v>
      </c>
      <c r="F401" s="92">
        <v>-3275</v>
      </c>
      <c r="G401" s="92">
        <v>-3104</v>
      </c>
      <c r="H401" s="93">
        <v>1224020133.7813761</v>
      </c>
      <c r="I401" s="94">
        <v>0.57132504530379902</v>
      </c>
      <c r="J401" s="93">
        <v>2513412.3481860431</v>
      </c>
      <c r="K401" s="94">
        <v>0.56554914338418849</v>
      </c>
      <c r="L401" s="95">
        <v>2.053417329934065E-3</v>
      </c>
      <c r="M401" s="94">
        <v>2.1328342446227014E-2</v>
      </c>
      <c r="N401" s="91"/>
      <c r="O401" s="60">
        <v>24.044781938498794</v>
      </c>
      <c r="P401" s="60">
        <v>0.21328342446227014</v>
      </c>
      <c r="Q401" s="57"/>
      <c r="R401" s="57"/>
      <c r="S401" s="57"/>
      <c r="T401" s="94"/>
      <c r="U401" s="63"/>
      <c r="V401" s="63"/>
      <c r="W401" s="91" t="s">
        <v>1190</v>
      </c>
      <c r="X401" s="91"/>
    </row>
    <row r="402" spans="1:24" x14ac:dyDescent="0.2">
      <c r="A402" s="88" t="s">
        <v>630</v>
      </c>
      <c r="B402" s="65" t="s">
        <v>571</v>
      </c>
      <c r="C402" s="89" t="s">
        <v>860</v>
      </c>
      <c r="D402" s="90">
        <v>0.72777777777777775</v>
      </c>
      <c r="E402" s="91">
        <v>0.79970109999999994</v>
      </c>
      <c r="F402" s="92">
        <v>1306</v>
      </c>
      <c r="G402" s="92">
        <v>-1517</v>
      </c>
      <c r="H402" s="93">
        <v>1226872977.6994436</v>
      </c>
      <c r="I402" s="94">
        <v>0.60660414746990188</v>
      </c>
      <c r="J402" s="93">
        <v>2518663.4514000076</v>
      </c>
      <c r="K402" s="94">
        <v>0.59866362487595914</v>
      </c>
      <c r="L402" s="95">
        <v>2.0529268092122992E-3</v>
      </c>
      <c r="M402" s="94">
        <v>1.1688502822507413E-2</v>
      </c>
      <c r="N402" s="91"/>
      <c r="O402" s="60">
        <v>23.952389244624726</v>
      </c>
      <c r="P402" s="60">
        <v>0.11688502822507413</v>
      </c>
      <c r="Q402" s="57"/>
      <c r="R402" s="57"/>
      <c r="S402" s="57"/>
      <c r="T402" s="57"/>
      <c r="U402" s="57" t="s">
        <v>504</v>
      </c>
      <c r="V402" s="57"/>
      <c r="W402" s="91" t="s">
        <v>1190</v>
      </c>
      <c r="X402" s="91"/>
    </row>
    <row r="403" spans="1:24" x14ac:dyDescent="0.2">
      <c r="A403" s="88" t="s">
        <v>631</v>
      </c>
      <c r="B403" s="65" t="s">
        <v>571</v>
      </c>
      <c r="C403" s="89" t="s">
        <v>860</v>
      </c>
      <c r="D403" s="90">
        <v>0.72916666666666663</v>
      </c>
      <c r="E403" s="91">
        <v>0.7987995</v>
      </c>
      <c r="F403" s="92">
        <v>1307</v>
      </c>
      <c r="G403" s="92">
        <v>-1389</v>
      </c>
      <c r="H403" s="93">
        <v>1217445912.6399105</v>
      </c>
      <c r="I403" s="94">
        <v>0.68928566579548889</v>
      </c>
      <c r="J403" s="93">
        <v>2499206.4018953149</v>
      </c>
      <c r="K403" s="94">
        <v>0.68790809078197102</v>
      </c>
      <c r="L403" s="95">
        <v>2.0528301887608367E-3</v>
      </c>
      <c r="M403" s="94">
        <v>1.066418590762107E-2</v>
      </c>
      <c r="N403" s="91"/>
      <c r="O403" s="60">
        <v>23.664259473239024</v>
      </c>
      <c r="P403" s="60">
        <v>0.1066418590762107</v>
      </c>
      <c r="Q403" s="60">
        <v>23.857554016347205</v>
      </c>
      <c r="R403" s="60">
        <v>0.17252116913270793</v>
      </c>
      <c r="S403" s="60">
        <v>23.878040735627383</v>
      </c>
      <c r="T403" s="60">
        <v>0.15639573811662238</v>
      </c>
      <c r="U403" s="60">
        <v>-4.7948451237008225</v>
      </c>
      <c r="V403" s="60"/>
      <c r="W403" s="91" t="s">
        <v>1190</v>
      </c>
      <c r="X403" s="91"/>
    </row>
    <row r="404" spans="1:24" x14ac:dyDescent="0.2">
      <c r="A404" s="88" t="s">
        <v>367</v>
      </c>
      <c r="B404" s="65" t="s">
        <v>584</v>
      </c>
      <c r="C404" s="89" t="s">
        <v>860</v>
      </c>
      <c r="D404" s="90">
        <v>0.73263888888888884</v>
      </c>
      <c r="E404" s="91">
        <v>0.79758099999999998</v>
      </c>
      <c r="F404" s="92">
        <v>-936</v>
      </c>
      <c r="G404" s="92">
        <v>-862</v>
      </c>
      <c r="H404" s="93">
        <v>1197714832.2859788</v>
      </c>
      <c r="I404" s="94">
        <v>0.64732070534971442</v>
      </c>
      <c r="J404" s="93">
        <v>2449414.2226734878</v>
      </c>
      <c r="K404" s="94">
        <v>0.63899390698366632</v>
      </c>
      <c r="L404" s="95">
        <v>2.0450884396541395E-3</v>
      </c>
      <c r="M404" s="94">
        <v>1.3816008800340311E-2</v>
      </c>
      <c r="N404" s="91"/>
      <c r="O404" s="91">
        <v>20.051947352292878</v>
      </c>
      <c r="P404" s="91">
        <v>0.1381600880034031</v>
      </c>
      <c r="Q404" s="57"/>
      <c r="R404" s="57"/>
      <c r="S404" s="57"/>
      <c r="T404" s="57"/>
      <c r="U404" s="63"/>
      <c r="V404" s="63"/>
      <c r="W404" s="91">
        <v>-5.7337034611089255</v>
      </c>
      <c r="X404" s="91">
        <v>0.25050715146129326</v>
      </c>
    </row>
    <row r="405" spans="1:24" x14ac:dyDescent="0.2">
      <c r="A405" s="88" t="s">
        <v>366</v>
      </c>
      <c r="B405" s="65" t="s">
        <v>584</v>
      </c>
      <c r="C405" s="89" t="s">
        <v>860</v>
      </c>
      <c r="D405" s="90">
        <v>0.73402777777777783</v>
      </c>
      <c r="E405" s="91">
        <v>0.79680779999999995</v>
      </c>
      <c r="F405" s="92">
        <v>-976</v>
      </c>
      <c r="G405" s="92">
        <v>-902</v>
      </c>
      <c r="H405" s="93">
        <v>1201099948.9363103</v>
      </c>
      <c r="I405" s="94">
        <v>0.61853311032252867</v>
      </c>
      <c r="J405" s="93">
        <v>2456087.2027180064</v>
      </c>
      <c r="K405" s="94">
        <v>0.61176294982166135</v>
      </c>
      <c r="L405" s="95">
        <v>2.0448771462925597E-3</v>
      </c>
      <c r="M405" s="94">
        <v>1.6121095449244758E-2</v>
      </c>
      <c r="N405" s="91"/>
      <c r="O405" s="91">
        <v>19.631606851034931</v>
      </c>
      <c r="P405" s="91">
        <v>0.16121095449244757</v>
      </c>
      <c r="Q405" s="57"/>
      <c r="R405" s="57"/>
      <c r="S405" s="57"/>
      <c r="T405" s="57"/>
      <c r="U405" s="63"/>
      <c r="V405" s="63"/>
      <c r="W405" s="91">
        <v>-6.1432822891187397</v>
      </c>
      <c r="X405" s="91">
        <v>0.25050715146129326</v>
      </c>
    </row>
    <row r="406" spans="1:24" x14ac:dyDescent="0.2">
      <c r="A406" s="88" t="s">
        <v>365</v>
      </c>
      <c r="B406" s="65" t="s">
        <v>584</v>
      </c>
      <c r="C406" s="89" t="s">
        <v>860</v>
      </c>
      <c r="D406" s="90">
        <v>0.73541666666666661</v>
      </c>
      <c r="E406" s="91">
        <v>0.79522310000000007</v>
      </c>
      <c r="F406" s="92">
        <v>-976</v>
      </c>
      <c r="G406" s="92">
        <v>-942</v>
      </c>
      <c r="H406" s="93">
        <v>1201288692.4126494</v>
      </c>
      <c r="I406" s="94">
        <v>0.61081513928001363</v>
      </c>
      <c r="J406" s="93">
        <v>2455987.7507452383</v>
      </c>
      <c r="K406" s="94">
        <v>0.6049618787241684</v>
      </c>
      <c r="L406" s="95">
        <v>2.044471103087107E-3</v>
      </c>
      <c r="M406" s="94">
        <v>1.313029699010998E-2</v>
      </c>
      <c r="N406" s="91"/>
      <c r="O406" s="91">
        <v>19.544683057477698</v>
      </c>
      <c r="P406" s="91">
        <v>0.1313029699010998</v>
      </c>
      <c r="Q406" s="57"/>
      <c r="R406" s="57"/>
      <c r="S406" s="57"/>
      <c r="T406" s="57"/>
      <c r="U406" s="63"/>
      <c r="V406" s="63"/>
      <c r="W406" s="91">
        <v>-6.2279806357799838</v>
      </c>
      <c r="X406" s="91">
        <v>0.25050715146129326</v>
      </c>
    </row>
    <row r="407" spans="1:24" x14ac:dyDescent="0.2">
      <c r="A407" s="88" t="s">
        <v>364</v>
      </c>
      <c r="B407" s="65" t="s">
        <v>584</v>
      </c>
      <c r="C407" s="89" t="s">
        <v>860</v>
      </c>
      <c r="D407" s="90">
        <v>0.7368055555555556</v>
      </c>
      <c r="E407" s="91">
        <v>0.79717169999999993</v>
      </c>
      <c r="F407" s="92">
        <v>-976</v>
      </c>
      <c r="G407" s="92">
        <v>-982</v>
      </c>
      <c r="H407" s="93">
        <v>1206488698.3838069</v>
      </c>
      <c r="I407" s="94">
        <v>0.68537464468434717</v>
      </c>
      <c r="J407" s="93">
        <v>2464855.5082594603</v>
      </c>
      <c r="K407" s="94">
        <v>0.6768363282205605</v>
      </c>
      <c r="L407" s="95">
        <v>2.0430163061033522E-3</v>
      </c>
      <c r="M407" s="94">
        <v>1.5712540216481666E-2</v>
      </c>
      <c r="N407" s="91"/>
      <c r="O407" s="91">
        <v>18.830885119907272</v>
      </c>
      <c r="P407" s="91">
        <v>0.15712540216481666</v>
      </c>
      <c r="Q407" s="57"/>
      <c r="R407" s="57"/>
      <c r="S407" s="57"/>
      <c r="T407" s="57"/>
      <c r="U407" s="63"/>
      <c r="V407" s="63"/>
      <c r="W407" s="91">
        <v>-6.9235037220181495</v>
      </c>
      <c r="X407" s="91">
        <v>0.25050715146129326</v>
      </c>
    </row>
    <row r="408" spans="1:24" x14ac:dyDescent="0.2">
      <c r="A408" s="88" t="s">
        <v>363</v>
      </c>
      <c r="B408" s="65" t="s">
        <v>584</v>
      </c>
      <c r="C408" s="89" t="s">
        <v>860</v>
      </c>
      <c r="D408" s="90">
        <v>0.73819444444444438</v>
      </c>
      <c r="E408" s="91">
        <v>0.79651080000000007</v>
      </c>
      <c r="F408" s="92">
        <v>-976</v>
      </c>
      <c r="G408" s="92">
        <v>-1022</v>
      </c>
      <c r="H408" s="93">
        <v>1194161794.6827877</v>
      </c>
      <c r="I408" s="94">
        <v>0.63942303150708701</v>
      </c>
      <c r="J408" s="93">
        <v>2440844.3003866132</v>
      </c>
      <c r="K408" s="94">
        <v>0.63153961696197303</v>
      </c>
      <c r="L408" s="95">
        <v>2.0439957085715901E-3</v>
      </c>
      <c r="M408" s="94">
        <v>1.484026777999933E-2</v>
      </c>
      <c r="N408" s="91"/>
      <c r="O408" s="91">
        <v>19.247690136318553</v>
      </c>
      <c r="P408" s="91">
        <v>0.1484026777999933</v>
      </c>
      <c r="Q408" s="57"/>
      <c r="R408" s="57"/>
      <c r="S408" s="57"/>
      <c r="T408" s="57"/>
      <c r="U408" s="63"/>
      <c r="V408" s="63"/>
      <c r="W408" s="91">
        <v>-6.517369862398696</v>
      </c>
      <c r="X408" s="91">
        <v>0.25050715146129326</v>
      </c>
    </row>
    <row r="409" spans="1:24" x14ac:dyDescent="0.2">
      <c r="A409" s="88" t="s">
        <v>362</v>
      </c>
      <c r="B409" s="65" t="s">
        <v>584</v>
      </c>
      <c r="C409" s="89" t="s">
        <v>860</v>
      </c>
      <c r="D409" s="90">
        <v>0.7402777777777777</v>
      </c>
      <c r="E409" s="91">
        <v>0.79495610000000005</v>
      </c>
      <c r="F409" s="92">
        <v>-976</v>
      </c>
      <c r="G409" s="92">
        <v>-1062</v>
      </c>
      <c r="H409" s="93">
        <v>1200000213.7948833</v>
      </c>
      <c r="I409" s="94">
        <v>0.6230641933806258</v>
      </c>
      <c r="J409" s="93">
        <v>2455185.6263261349</v>
      </c>
      <c r="K409" s="94">
        <v>0.61705344142432872</v>
      </c>
      <c r="L409" s="95">
        <v>2.0459984273484377E-3</v>
      </c>
      <c r="M409" s="94">
        <v>1.2883992109622912E-2</v>
      </c>
      <c r="N409" s="91"/>
      <c r="O409" s="91">
        <v>20.386023907757789</v>
      </c>
      <c r="P409" s="91">
        <v>0.1288399210962291</v>
      </c>
      <c r="Q409" s="57"/>
      <c r="R409" s="57"/>
      <c r="S409" s="57"/>
      <c r="T409" s="57"/>
      <c r="U409" s="63"/>
      <c r="V409" s="63"/>
      <c r="W409" s="91">
        <v>-5.4081800256004131</v>
      </c>
      <c r="X409" s="91">
        <v>0.25050715146129326</v>
      </c>
    </row>
    <row r="410" spans="1:24" x14ac:dyDescent="0.2">
      <c r="A410" s="88" t="s">
        <v>361</v>
      </c>
      <c r="B410" s="65" t="s">
        <v>584</v>
      </c>
      <c r="C410" s="89" t="s">
        <v>860</v>
      </c>
      <c r="D410" s="90">
        <v>0.7416666666666667</v>
      </c>
      <c r="E410" s="91">
        <v>0.79416719999999996</v>
      </c>
      <c r="F410" s="92">
        <v>-856</v>
      </c>
      <c r="G410" s="92">
        <v>-1102</v>
      </c>
      <c r="H410" s="93">
        <v>1193665950.4709666</v>
      </c>
      <c r="I410" s="94">
        <v>0.71212978715760911</v>
      </c>
      <c r="J410" s="93">
        <v>2440633.4205490691</v>
      </c>
      <c r="K410" s="94">
        <v>0.702502362752917</v>
      </c>
      <c r="L410" s="95">
        <v>2.0446733320320007E-3</v>
      </c>
      <c r="M410" s="94">
        <v>1.6215209821442936E-2</v>
      </c>
      <c r="N410" s="91"/>
      <c r="O410" s="91">
        <v>19.759412065864179</v>
      </c>
      <c r="P410" s="91">
        <v>0.16215209821442936</v>
      </c>
      <c r="Q410" s="57"/>
      <c r="R410" s="57"/>
      <c r="S410" s="57"/>
      <c r="T410" s="57"/>
      <c r="U410" s="63"/>
      <c r="V410" s="63"/>
      <c r="W410" s="91">
        <v>-6.0187491785888252</v>
      </c>
      <c r="X410" s="91">
        <v>0.25050715146129326</v>
      </c>
    </row>
    <row r="411" spans="1:24" x14ac:dyDescent="0.2">
      <c r="A411" s="88" t="s">
        <v>360</v>
      </c>
      <c r="B411" s="65" t="s">
        <v>584</v>
      </c>
      <c r="C411" s="89" t="s">
        <v>860</v>
      </c>
      <c r="D411" s="90">
        <v>0.74305555555555547</v>
      </c>
      <c r="E411" s="91">
        <v>0.79701089999999997</v>
      </c>
      <c r="F411" s="92">
        <v>-873</v>
      </c>
      <c r="G411" s="92">
        <v>-1140</v>
      </c>
      <c r="H411" s="93">
        <v>1225389507.1667616</v>
      </c>
      <c r="I411" s="94">
        <v>0.58715108772902003</v>
      </c>
      <c r="J411" s="93">
        <v>2505201.5074003204</v>
      </c>
      <c r="K411" s="94">
        <v>0.57847884116002291</v>
      </c>
      <c r="L411" s="95">
        <v>2.0444268784674435E-3</v>
      </c>
      <c r="M411" s="94">
        <v>1.2623985797007188E-2</v>
      </c>
      <c r="N411" s="91"/>
      <c r="O411" s="91">
        <v>19.592706606743391</v>
      </c>
      <c r="P411" s="91">
        <v>0.12623985797007189</v>
      </c>
      <c r="Q411" s="57"/>
      <c r="R411" s="57"/>
      <c r="S411" s="57"/>
      <c r="T411" s="57"/>
      <c r="U411" s="63"/>
      <c r="V411" s="63"/>
      <c r="W411" s="91">
        <v>-6.1811865986451888</v>
      </c>
      <c r="X411" s="91">
        <v>0.25050715146129326</v>
      </c>
    </row>
    <row r="412" spans="1:24" x14ac:dyDescent="0.2">
      <c r="A412" s="88" t="s">
        <v>359</v>
      </c>
      <c r="B412" s="65" t="s">
        <v>584</v>
      </c>
      <c r="C412" s="89" t="s">
        <v>860</v>
      </c>
      <c r="D412" s="90">
        <v>0.74444444444444446</v>
      </c>
      <c r="E412" s="91">
        <v>0.7959389</v>
      </c>
      <c r="F412" s="92">
        <v>-873</v>
      </c>
      <c r="G412" s="92">
        <v>-1180</v>
      </c>
      <c r="H412" s="93">
        <v>1219959919.8080442</v>
      </c>
      <c r="I412" s="94">
        <v>0.52714048079806419</v>
      </c>
      <c r="J412" s="93">
        <v>2494002.5513856886</v>
      </c>
      <c r="K412" s="94">
        <v>0.51912699863686351</v>
      </c>
      <c r="L412" s="95">
        <v>2.0443436818732897E-3</v>
      </c>
      <c r="M412" s="94">
        <v>1.6069064594731803E-2</v>
      </c>
      <c r="N412" s="91"/>
      <c r="O412" s="91">
        <v>19.58740444032081</v>
      </c>
      <c r="P412" s="91">
        <v>0.16069064594731802</v>
      </c>
      <c r="Q412" s="57"/>
      <c r="R412" s="57"/>
      <c r="S412" s="57"/>
      <c r="T412" s="57"/>
      <c r="U412" s="63"/>
      <c r="V412" s="63"/>
      <c r="W412" s="91">
        <v>-6.1863530175430981</v>
      </c>
      <c r="X412" s="91">
        <v>0.25050715146129326</v>
      </c>
    </row>
    <row r="413" spans="1:24" x14ac:dyDescent="0.2">
      <c r="A413" s="88" t="s">
        <v>358</v>
      </c>
      <c r="B413" s="65" t="s">
        <v>584</v>
      </c>
      <c r="C413" s="89" t="s">
        <v>860</v>
      </c>
      <c r="D413" s="90">
        <v>0.74652777777777779</v>
      </c>
      <c r="E413" s="91">
        <v>0.79331590000000007</v>
      </c>
      <c r="F413" s="92">
        <v>-873</v>
      </c>
      <c r="G413" s="92">
        <v>-1220</v>
      </c>
      <c r="H413" s="93">
        <v>1218518476.6136539</v>
      </c>
      <c r="I413" s="94">
        <v>0.52820529114163928</v>
      </c>
      <c r="J413" s="93">
        <v>2492159.2403118936</v>
      </c>
      <c r="K413" s="94">
        <v>0.5204816115450811</v>
      </c>
      <c r="L413" s="95">
        <v>2.045249106850036E-3</v>
      </c>
      <c r="M413" s="94">
        <v>1.7894867051132874E-2</v>
      </c>
      <c r="N413" s="91"/>
      <c r="O413" s="91">
        <v>19.889449565436259</v>
      </c>
      <c r="P413" s="91">
        <v>0.17894867051132873</v>
      </c>
      <c r="Q413" s="57"/>
      <c r="R413" s="57"/>
      <c r="S413" s="57"/>
      <c r="T413" s="57"/>
      <c r="U413" s="63"/>
      <c r="V413" s="63"/>
      <c r="W413" s="91">
        <v>-5.8920409348848697</v>
      </c>
      <c r="X413" s="91">
        <v>0.25050715146129326</v>
      </c>
    </row>
    <row r="414" spans="1:24" x14ac:dyDescent="0.2">
      <c r="A414" s="88" t="s">
        <v>632</v>
      </c>
      <c r="B414" s="65" t="s">
        <v>571</v>
      </c>
      <c r="C414" s="89" t="s">
        <v>860</v>
      </c>
      <c r="D414" s="90">
        <v>0.74930555555555556</v>
      </c>
      <c r="E414" s="91">
        <v>0.79116349999999991</v>
      </c>
      <c r="F414" s="92">
        <v>-3513</v>
      </c>
      <c r="G414" s="92">
        <v>-3020</v>
      </c>
      <c r="H414" s="93">
        <v>1205469936.2527487</v>
      </c>
      <c r="I414" s="94">
        <v>0.47686064268416395</v>
      </c>
      <c r="J414" s="93">
        <v>2474852.8397183055</v>
      </c>
      <c r="K414" s="94">
        <v>0.46779245468266334</v>
      </c>
      <c r="L414" s="95">
        <v>2.0530318673581305E-3</v>
      </c>
      <c r="M414" s="94">
        <v>1.7302447804154013E-2</v>
      </c>
      <c r="N414" s="91"/>
      <c r="O414" s="60">
        <v>23.82875781844751</v>
      </c>
      <c r="P414" s="60">
        <v>0.17302447804154014</v>
      </c>
      <c r="Q414" s="57"/>
      <c r="R414" s="57"/>
      <c r="S414" s="57"/>
      <c r="T414" s="94"/>
      <c r="U414" s="63"/>
      <c r="V414" s="63"/>
      <c r="W414" s="91" t="s">
        <v>1190</v>
      </c>
      <c r="X414" s="91"/>
    </row>
    <row r="415" spans="1:24" x14ac:dyDescent="0.2">
      <c r="A415" s="88" t="s">
        <v>633</v>
      </c>
      <c r="B415" s="65" t="s">
        <v>571</v>
      </c>
      <c r="C415" s="89" t="s">
        <v>860</v>
      </c>
      <c r="D415" s="90">
        <v>0.75277777777777777</v>
      </c>
      <c r="E415" s="91">
        <v>0.79004110000000005</v>
      </c>
      <c r="F415" s="92">
        <v>-3551</v>
      </c>
      <c r="G415" s="92">
        <v>-2998</v>
      </c>
      <c r="H415" s="93">
        <v>1184407104.5789857</v>
      </c>
      <c r="I415" s="94">
        <v>0.54296201918084552</v>
      </c>
      <c r="J415" s="93">
        <v>2431715.3512711367</v>
      </c>
      <c r="K415" s="94">
        <v>0.53128366311268616</v>
      </c>
      <c r="L415" s="95">
        <v>2.0531262266105855E-3</v>
      </c>
      <c r="M415" s="94">
        <v>2.0989265663258976E-2</v>
      </c>
      <c r="N415" s="91"/>
      <c r="O415" s="60">
        <v>23.72488220453328</v>
      </c>
      <c r="P415" s="60">
        <v>0.20989265663258977</v>
      </c>
      <c r="Q415" s="57"/>
      <c r="R415" s="57"/>
      <c r="S415" s="57"/>
      <c r="T415" s="94"/>
      <c r="U415" s="63"/>
      <c r="V415" s="63"/>
      <c r="W415" s="91" t="s">
        <v>1190</v>
      </c>
      <c r="X415" s="91"/>
    </row>
    <row r="416" spans="1:24" x14ac:dyDescent="0.2">
      <c r="A416" s="88" t="s">
        <v>634</v>
      </c>
      <c r="B416" s="65" t="s">
        <v>571</v>
      </c>
      <c r="C416" s="89" t="s">
        <v>860</v>
      </c>
      <c r="D416" s="90">
        <v>0.75624999999999998</v>
      </c>
      <c r="E416" s="91">
        <v>0.78706520000000002</v>
      </c>
      <c r="F416" s="92">
        <v>1258</v>
      </c>
      <c r="G416" s="92">
        <v>-2612</v>
      </c>
      <c r="H416" s="93">
        <v>1242049391.0792282</v>
      </c>
      <c r="I416" s="94">
        <v>0.44881948549624573</v>
      </c>
      <c r="J416" s="93">
        <v>2549914.020905742</v>
      </c>
      <c r="K416" s="94">
        <v>0.44162996603508869</v>
      </c>
      <c r="L416" s="95">
        <v>2.052998748608864E-3</v>
      </c>
      <c r="M416" s="94">
        <v>1.6130911527359591E-2</v>
      </c>
      <c r="N416" s="91"/>
      <c r="O416" s="60">
        <v>23.912137910250706</v>
      </c>
      <c r="P416" s="60">
        <v>0.16130911527359593</v>
      </c>
      <c r="Q416" s="57"/>
      <c r="R416" s="57"/>
      <c r="S416" s="57"/>
      <c r="T416" s="57"/>
      <c r="U416" s="57" t="s">
        <v>504</v>
      </c>
      <c r="V416" s="57"/>
      <c r="W416" s="91" t="s">
        <v>1190</v>
      </c>
      <c r="X416" s="91"/>
    </row>
    <row r="417" spans="1:24" x14ac:dyDescent="0.2">
      <c r="A417" s="88" t="s">
        <v>635</v>
      </c>
      <c r="B417" s="65" t="s">
        <v>571</v>
      </c>
      <c r="C417" s="89" t="s">
        <v>860</v>
      </c>
      <c r="D417" s="90">
        <v>0.75763888888888886</v>
      </c>
      <c r="E417" s="91">
        <v>0.78776619999999997</v>
      </c>
      <c r="F417" s="92">
        <v>1308</v>
      </c>
      <c r="G417" s="92">
        <v>-2665</v>
      </c>
      <c r="H417" s="93">
        <v>1190767953.9658093</v>
      </c>
      <c r="I417" s="94">
        <v>0.56243788597754851</v>
      </c>
      <c r="J417" s="93">
        <v>2444314.7056143498</v>
      </c>
      <c r="K417" s="94">
        <v>0.55664700278195856</v>
      </c>
      <c r="L417" s="95">
        <v>2.0527306810218015E-3</v>
      </c>
      <c r="M417" s="94">
        <v>1.8765316883527866E-2</v>
      </c>
      <c r="N417" s="91"/>
      <c r="O417" s="60">
        <v>23.871564683274116</v>
      </c>
      <c r="P417" s="60">
        <v>0.18765316883527866</v>
      </c>
      <c r="Q417" s="60">
        <v>23.834335654126402</v>
      </c>
      <c r="R417" s="60">
        <v>8.0519897226312864E-2</v>
      </c>
      <c r="S417" s="60">
        <v>23.845944835236804</v>
      </c>
      <c r="T417" s="60">
        <v>0.12525357573064663</v>
      </c>
      <c r="U417" s="60">
        <v>-4.8260525487016679</v>
      </c>
      <c r="V417" s="60"/>
      <c r="W417" s="91" t="s">
        <v>1190</v>
      </c>
      <c r="X417" s="91"/>
    </row>
    <row r="418" spans="1:24" x14ac:dyDescent="0.2">
      <c r="A418" s="88" t="s">
        <v>357</v>
      </c>
      <c r="B418" s="65" t="s">
        <v>584</v>
      </c>
      <c r="C418" s="89" t="s">
        <v>860</v>
      </c>
      <c r="D418" s="90">
        <v>0.76041666666666663</v>
      </c>
      <c r="E418" s="91">
        <v>0.78353349999999999</v>
      </c>
      <c r="F418" s="92">
        <v>-874</v>
      </c>
      <c r="G418" s="92">
        <v>-1260</v>
      </c>
      <c r="H418" s="93">
        <v>1205106566.6257608</v>
      </c>
      <c r="I418" s="94">
        <v>0.57970289718592627</v>
      </c>
      <c r="J418" s="93">
        <v>2463268.702568308</v>
      </c>
      <c r="K418" s="94">
        <v>0.56791110261658873</v>
      </c>
      <c r="L418" s="95">
        <v>2.0440451823020697E-3</v>
      </c>
      <c r="M418" s="94">
        <v>1.9136245961698231E-2</v>
      </c>
      <c r="N418" s="91"/>
      <c r="O418" s="91">
        <v>19.432723710706146</v>
      </c>
      <c r="P418" s="91">
        <v>0.19136245961698231</v>
      </c>
      <c r="Q418" s="57"/>
      <c r="R418" s="57"/>
      <c r="S418" s="57"/>
      <c r="T418" s="57"/>
      <c r="U418" s="63"/>
      <c r="V418" s="63"/>
      <c r="W418" s="91">
        <v>-6.3493604955994396</v>
      </c>
      <c r="X418" s="91">
        <v>0.25629427824942608</v>
      </c>
    </row>
    <row r="419" spans="1:24" x14ac:dyDescent="0.2">
      <c r="A419" s="88" t="s">
        <v>356</v>
      </c>
      <c r="B419" s="65" t="s">
        <v>584</v>
      </c>
      <c r="C419" s="89" t="s">
        <v>860</v>
      </c>
      <c r="D419" s="90">
        <v>0.76180555555555562</v>
      </c>
      <c r="E419" s="91">
        <v>0.78203520000000004</v>
      </c>
      <c r="F419" s="92">
        <v>-874</v>
      </c>
      <c r="G419" s="92">
        <v>-1300</v>
      </c>
      <c r="H419" s="93">
        <v>1210609829.8288817</v>
      </c>
      <c r="I419" s="94">
        <v>0.49480124742242587</v>
      </c>
      <c r="J419" s="93">
        <v>2474547.6497311932</v>
      </c>
      <c r="K419" s="94">
        <v>0.4820886056574073</v>
      </c>
      <c r="L419" s="95">
        <v>2.0440685583638651E-3</v>
      </c>
      <c r="M419" s="94">
        <v>1.7478955018153761E-2</v>
      </c>
      <c r="N419" s="91"/>
      <c r="O419" s="91">
        <v>19.315004301988292</v>
      </c>
      <c r="P419" s="91">
        <v>0.17478955018153761</v>
      </c>
      <c r="Q419" s="57"/>
      <c r="R419" s="57"/>
      <c r="S419" s="57"/>
      <c r="T419" s="57"/>
      <c r="U419" s="63"/>
      <c r="V419" s="63"/>
      <c r="W419" s="91">
        <v>-6.4640646007649281</v>
      </c>
      <c r="X419" s="91">
        <v>0.25629427824942608</v>
      </c>
    </row>
    <row r="420" spans="1:24" x14ac:dyDescent="0.2">
      <c r="A420" s="88" t="s">
        <v>355</v>
      </c>
      <c r="B420" s="65" t="s">
        <v>584</v>
      </c>
      <c r="C420" s="89" t="s">
        <v>860</v>
      </c>
      <c r="D420" s="90">
        <v>0.7631944444444444</v>
      </c>
      <c r="E420" s="91">
        <v>0.78035290000000002</v>
      </c>
      <c r="F420" s="92">
        <v>-874</v>
      </c>
      <c r="G420" s="92">
        <v>-1340</v>
      </c>
      <c r="H420" s="93">
        <v>1205191208.4661403</v>
      </c>
      <c r="I420" s="94">
        <v>0.43693312060750816</v>
      </c>
      <c r="J420" s="93">
        <v>2463561.9166634125</v>
      </c>
      <c r="K420" s="94">
        <v>0.43532218062079231</v>
      </c>
      <c r="L420" s="95">
        <v>2.0441278316776605E-3</v>
      </c>
      <c r="M420" s="94">
        <v>2.0429308476834152E-2</v>
      </c>
      <c r="N420" s="91"/>
      <c r="O420" s="91">
        <v>19.291686964071353</v>
      </c>
      <c r="P420" s="91">
        <v>0.20429308476834152</v>
      </c>
      <c r="Q420" s="57"/>
      <c r="R420" s="57"/>
      <c r="S420" s="57"/>
      <c r="T420" s="57"/>
      <c r="U420" s="63"/>
      <c r="V420" s="63"/>
      <c r="W420" s="91">
        <v>-6.4867846807392189</v>
      </c>
      <c r="X420" s="91">
        <v>0.25629427824942608</v>
      </c>
    </row>
    <row r="421" spans="1:24" x14ac:dyDescent="0.2">
      <c r="A421" s="88" t="s">
        <v>354</v>
      </c>
      <c r="B421" s="65" t="s">
        <v>584</v>
      </c>
      <c r="C421" s="89" t="s">
        <v>860</v>
      </c>
      <c r="D421" s="90">
        <v>0.76527777777777783</v>
      </c>
      <c r="E421" s="91">
        <v>0.77934950000000003</v>
      </c>
      <c r="F421" s="92">
        <v>-874</v>
      </c>
      <c r="G421" s="92">
        <v>-1380</v>
      </c>
      <c r="H421" s="93">
        <v>1208189489.5278256</v>
      </c>
      <c r="I421" s="94">
        <v>0.45864661699967768</v>
      </c>
      <c r="J421" s="93">
        <v>2470659.9107015003</v>
      </c>
      <c r="K421" s="94">
        <v>0.45051128120169098</v>
      </c>
      <c r="L421" s="95">
        <v>2.0449382040447109E-3</v>
      </c>
      <c r="M421" s="94">
        <v>1.4609712540841214E-2</v>
      </c>
      <c r="N421" s="91"/>
      <c r="O421" s="91">
        <v>19.673118228040522</v>
      </c>
      <c r="P421" s="91">
        <v>0.14609712540841213</v>
      </c>
      <c r="Q421" s="57"/>
      <c r="R421" s="57"/>
      <c r="S421" s="57"/>
      <c r="T421" s="57"/>
      <c r="U421" s="63"/>
      <c r="V421" s="63"/>
      <c r="W421" s="91">
        <v>-6.115123522292536</v>
      </c>
      <c r="X421" s="91">
        <v>0.25629427824942608</v>
      </c>
    </row>
    <row r="422" spans="1:24" x14ac:dyDescent="0.2">
      <c r="A422" s="88" t="s">
        <v>353</v>
      </c>
      <c r="B422" s="65" t="s">
        <v>584</v>
      </c>
      <c r="C422" s="89" t="s">
        <v>860</v>
      </c>
      <c r="D422" s="90">
        <v>0.76666666666666661</v>
      </c>
      <c r="E422" s="91">
        <v>0.7778636000000001</v>
      </c>
      <c r="F422" s="92">
        <v>-874</v>
      </c>
      <c r="G422" s="92">
        <v>-1420</v>
      </c>
      <c r="H422" s="93">
        <v>1212082576.6435781</v>
      </c>
      <c r="I422" s="94">
        <v>0.53288227176385705</v>
      </c>
      <c r="J422" s="93">
        <v>2479600.6300360574</v>
      </c>
      <c r="K422" s="94">
        <v>0.52350318709103605</v>
      </c>
      <c r="L422" s="95">
        <v>2.0457501545460373E-3</v>
      </c>
      <c r="M422" s="94">
        <v>1.7878340949398542E-2</v>
      </c>
      <c r="N422" s="91"/>
      <c r="O422" s="91">
        <v>20.185176490302492</v>
      </c>
      <c r="P422" s="91">
        <v>0.17878340949398541</v>
      </c>
      <c r="Q422" s="57"/>
      <c r="R422" s="57"/>
      <c r="S422" s="57"/>
      <c r="T422" s="57"/>
      <c r="U422" s="63"/>
      <c r="V422" s="63"/>
      <c r="W422" s="91">
        <v>-5.616181288338896</v>
      </c>
      <c r="X422" s="91">
        <v>0.25629427824942608</v>
      </c>
    </row>
    <row r="423" spans="1:24" x14ac:dyDescent="0.2">
      <c r="A423" s="88" t="s">
        <v>352</v>
      </c>
      <c r="B423" s="65" t="s">
        <v>584</v>
      </c>
      <c r="C423" s="89" t="s">
        <v>860</v>
      </c>
      <c r="D423" s="90">
        <v>0.7680555555555556</v>
      </c>
      <c r="E423" s="91">
        <v>0.77828350000000002</v>
      </c>
      <c r="F423" s="92">
        <v>-874</v>
      </c>
      <c r="G423" s="92">
        <v>-1460</v>
      </c>
      <c r="H423" s="93">
        <v>1213350183.6645613</v>
      </c>
      <c r="I423" s="94">
        <v>0.41779328682795214</v>
      </c>
      <c r="J423" s="93">
        <v>2481891.0844690902</v>
      </c>
      <c r="K423" s="94">
        <v>0.41686712123661934</v>
      </c>
      <c r="L423" s="95">
        <v>2.0454874980696865E-3</v>
      </c>
      <c r="M423" s="94">
        <v>1.3553223106929458E-2</v>
      </c>
      <c r="N423" s="91"/>
      <c r="O423" s="91">
        <v>20.366637412206678</v>
      </c>
      <c r="P423" s="91">
        <v>0.13553223106929457</v>
      </c>
      <c r="Q423" s="57"/>
      <c r="R423" s="57"/>
      <c r="S423" s="57"/>
      <c r="T423" s="57"/>
      <c r="U423" s="63"/>
      <c r="V423" s="63"/>
      <c r="W423" s="91">
        <v>-5.4393683660160868</v>
      </c>
      <c r="X423" s="91">
        <v>0.25629427824942608</v>
      </c>
    </row>
    <row r="424" spans="1:24" x14ac:dyDescent="0.2">
      <c r="A424" s="88" t="s">
        <v>351</v>
      </c>
      <c r="B424" s="65" t="s">
        <v>584</v>
      </c>
      <c r="C424" s="89" t="s">
        <v>860</v>
      </c>
      <c r="D424" s="90">
        <v>0.76944444444444438</v>
      </c>
      <c r="E424" s="91">
        <v>0.77770780000000006</v>
      </c>
      <c r="F424" s="92">
        <v>-874</v>
      </c>
      <c r="G424" s="92">
        <v>-1500</v>
      </c>
      <c r="H424" s="93">
        <v>1199317136.0545337</v>
      </c>
      <c r="I424" s="94">
        <v>0.55923303353011344</v>
      </c>
      <c r="J424" s="93">
        <v>2452410.2133531193</v>
      </c>
      <c r="K424" s="94">
        <v>0.54916732021530046</v>
      </c>
      <c r="L424" s="95">
        <v>2.0448551276753021E-3</v>
      </c>
      <c r="M424" s="94">
        <v>1.8740989162627727E-2</v>
      </c>
      <c r="N424" s="91"/>
      <c r="O424" s="91">
        <v>19.701920980377039</v>
      </c>
      <c r="P424" s="91">
        <v>0.18740989162627728</v>
      </c>
      <c r="Q424" s="57"/>
      <c r="R424" s="57"/>
      <c r="S424" s="57"/>
      <c r="T424" s="57"/>
      <c r="U424" s="63"/>
      <c r="V424" s="63"/>
      <c r="W424" s="91">
        <v>-6.0870585331029901</v>
      </c>
      <c r="X424" s="91">
        <v>0.25629427824942608</v>
      </c>
    </row>
    <row r="425" spans="1:24" x14ac:dyDescent="0.2">
      <c r="A425" s="88" t="s">
        <v>350</v>
      </c>
      <c r="B425" s="65" t="s">
        <v>584</v>
      </c>
      <c r="C425" s="89" t="s">
        <v>860</v>
      </c>
      <c r="D425" s="90">
        <v>0.77083333333333337</v>
      </c>
      <c r="E425" s="91">
        <v>0.7775666</v>
      </c>
      <c r="F425" s="92">
        <v>-874</v>
      </c>
      <c r="G425" s="92">
        <v>-1540</v>
      </c>
      <c r="H425" s="93">
        <v>1223538334.4863844</v>
      </c>
      <c r="I425" s="94">
        <v>0.52252209150118545</v>
      </c>
      <c r="J425" s="93">
        <v>2504562.6846825732</v>
      </c>
      <c r="K425" s="94">
        <v>0.51875402594098863</v>
      </c>
      <c r="L425" s="95">
        <v>2.0469895590471822E-3</v>
      </c>
      <c r="M425" s="94">
        <v>1.9919364707883021E-2</v>
      </c>
      <c r="N425" s="91"/>
      <c r="O425" s="91">
        <v>20.739465028769111</v>
      </c>
      <c r="P425" s="91">
        <v>0.19919364707883022</v>
      </c>
      <c r="Q425" s="57"/>
      <c r="R425" s="57"/>
      <c r="S425" s="57"/>
      <c r="T425" s="57"/>
      <c r="U425" s="63"/>
      <c r="V425" s="63"/>
      <c r="W425" s="91">
        <v>-5.0760904783288625</v>
      </c>
      <c r="X425" s="91">
        <v>0.25629427824942608</v>
      </c>
    </row>
    <row r="426" spans="1:24" x14ac:dyDescent="0.2">
      <c r="A426" s="88" t="s">
        <v>349</v>
      </c>
      <c r="B426" s="65" t="s">
        <v>584</v>
      </c>
      <c r="C426" s="89" t="s">
        <v>860</v>
      </c>
      <c r="D426" s="90">
        <v>0.7729166666666667</v>
      </c>
      <c r="E426" s="91">
        <v>0.77713370000000004</v>
      </c>
      <c r="F426" s="92">
        <v>-874</v>
      </c>
      <c r="G426" s="92">
        <v>-1580</v>
      </c>
      <c r="H426" s="93">
        <v>1211651487.9162996</v>
      </c>
      <c r="I426" s="94">
        <v>0.49042119235433823</v>
      </c>
      <c r="J426" s="93">
        <v>2478064.8520586817</v>
      </c>
      <c r="K426" s="94">
        <v>0.47895769983408043</v>
      </c>
      <c r="L426" s="95">
        <v>2.0452122308648106E-3</v>
      </c>
      <c r="M426" s="94">
        <v>1.835516053764133E-2</v>
      </c>
      <c r="N426" s="91"/>
      <c r="O426" s="91">
        <v>19.965101954948715</v>
      </c>
      <c r="P426" s="91">
        <v>0.1835516053764133</v>
      </c>
      <c r="Q426" s="57"/>
      <c r="R426" s="57"/>
      <c r="S426" s="57"/>
      <c r="T426" s="57"/>
      <c r="U426" s="63"/>
      <c r="V426" s="63"/>
      <c r="W426" s="91">
        <v>-5.8306187623496308</v>
      </c>
      <c r="X426" s="91">
        <v>0.25629427824942608</v>
      </c>
    </row>
    <row r="427" spans="1:24" x14ac:dyDescent="0.2">
      <c r="A427" s="88" t="s">
        <v>348</v>
      </c>
      <c r="B427" s="65" t="s">
        <v>584</v>
      </c>
      <c r="C427" s="89" t="s">
        <v>860</v>
      </c>
      <c r="D427" s="90">
        <v>0.77430555555555547</v>
      </c>
      <c r="E427" s="91">
        <v>0.77821780000000007</v>
      </c>
      <c r="F427" s="92">
        <v>-864</v>
      </c>
      <c r="G427" s="92">
        <v>-1620</v>
      </c>
      <c r="H427" s="93">
        <v>1176238876.1458447</v>
      </c>
      <c r="I427" s="94">
        <v>0.62244201525590326</v>
      </c>
      <c r="J427" s="93">
        <v>2405523.7500162711</v>
      </c>
      <c r="K427" s="94">
        <v>0.61335150514629566</v>
      </c>
      <c r="L427" s="95">
        <v>2.0451141971600611E-3</v>
      </c>
      <c r="M427" s="94">
        <v>1.4513595321540692E-2</v>
      </c>
      <c r="N427" s="91"/>
      <c r="O427" s="91">
        <v>19.906179821857606</v>
      </c>
      <c r="P427" s="91">
        <v>0.14513595321540693</v>
      </c>
      <c r="Q427" s="57"/>
      <c r="R427" s="57"/>
      <c r="S427" s="57"/>
      <c r="T427" s="57"/>
      <c r="U427" s="63"/>
      <c r="V427" s="63"/>
      <c r="W427" s="91">
        <v>-5.8880316445945633</v>
      </c>
      <c r="X427" s="91">
        <v>0.25629427824942608</v>
      </c>
    </row>
    <row r="428" spans="1:24" x14ac:dyDescent="0.2">
      <c r="A428" s="88" t="s">
        <v>636</v>
      </c>
      <c r="B428" s="65" t="s">
        <v>571</v>
      </c>
      <c r="C428" s="89" t="s">
        <v>860</v>
      </c>
      <c r="D428" s="90">
        <v>0.77708333333333324</v>
      </c>
      <c r="E428" s="91">
        <v>0.77877430000000003</v>
      </c>
      <c r="F428" s="92">
        <v>-3232</v>
      </c>
      <c r="G428" s="92">
        <v>-3016</v>
      </c>
      <c r="H428" s="93">
        <v>1179483952.0001318</v>
      </c>
      <c r="I428" s="94">
        <v>0.62452724969222884</v>
      </c>
      <c r="J428" s="93">
        <v>2421614.2721391278</v>
      </c>
      <c r="K428" s="94">
        <v>0.61707206436029072</v>
      </c>
      <c r="L428" s="95">
        <v>2.0531268429927079E-3</v>
      </c>
      <c r="M428" s="94">
        <v>1.2732533437055661E-2</v>
      </c>
      <c r="N428" s="91"/>
      <c r="O428" s="60">
        <v>24.066143388884022</v>
      </c>
      <c r="P428" s="60">
        <v>0.12732533437055663</v>
      </c>
      <c r="Q428" s="57"/>
      <c r="R428" s="57"/>
      <c r="S428" s="57"/>
      <c r="T428" s="94"/>
      <c r="U428" s="63"/>
      <c r="V428" s="63"/>
      <c r="W428" s="91" t="s">
        <v>1190</v>
      </c>
      <c r="X428" s="91"/>
    </row>
    <row r="429" spans="1:24" x14ac:dyDescent="0.2">
      <c r="A429" s="88" t="s">
        <v>637</v>
      </c>
      <c r="B429" s="65" t="s">
        <v>571</v>
      </c>
      <c r="C429" s="89" t="s">
        <v>860</v>
      </c>
      <c r="D429" s="90">
        <v>0.77847222222222223</v>
      </c>
      <c r="E429" s="91">
        <v>0.7794333</v>
      </c>
      <c r="F429" s="92">
        <v>-3214</v>
      </c>
      <c r="G429" s="92">
        <v>-3075</v>
      </c>
      <c r="H429" s="93">
        <v>1233377259.4309969</v>
      </c>
      <c r="I429" s="94">
        <v>0.51458279839023913</v>
      </c>
      <c r="J429" s="93">
        <v>2532613.8035172676</v>
      </c>
      <c r="K429" s="94">
        <v>0.5074920789706352</v>
      </c>
      <c r="L429" s="95">
        <v>2.0534080716680925E-3</v>
      </c>
      <c r="M429" s="94">
        <v>1.2119532225376898E-2</v>
      </c>
      <c r="N429" s="91"/>
      <c r="O429" s="60">
        <v>23.996657722229475</v>
      </c>
      <c r="P429" s="60">
        <v>0.12119532225376899</v>
      </c>
      <c r="Q429" s="57"/>
      <c r="R429" s="57"/>
      <c r="S429" s="57"/>
      <c r="T429" s="94"/>
      <c r="U429" s="63"/>
      <c r="V429" s="63"/>
      <c r="W429" s="91" t="s">
        <v>1190</v>
      </c>
      <c r="X429" s="91"/>
    </row>
    <row r="430" spans="1:24" x14ac:dyDescent="0.2">
      <c r="A430" s="88" t="s">
        <v>638</v>
      </c>
      <c r="B430" s="65" t="s">
        <v>571</v>
      </c>
      <c r="C430" s="89" t="s">
        <v>860</v>
      </c>
      <c r="D430" s="90">
        <v>0.78125</v>
      </c>
      <c r="E430" s="91">
        <v>0.77727559999999996</v>
      </c>
      <c r="F430" s="92">
        <v>1441</v>
      </c>
      <c r="G430" s="92">
        <v>-2544</v>
      </c>
      <c r="H430" s="93">
        <v>1182078188.1861682</v>
      </c>
      <c r="I430" s="94">
        <v>0.56246005269273835</v>
      </c>
      <c r="J430" s="93">
        <v>2426814.0872938391</v>
      </c>
      <c r="K430" s="94">
        <v>0.5562386373955962</v>
      </c>
      <c r="L430" s="95">
        <v>2.0530166990065037E-3</v>
      </c>
      <c r="M430" s="94">
        <v>1.7042064570265639E-2</v>
      </c>
      <c r="N430" s="91"/>
      <c r="O430" s="60">
        <v>23.725885361445485</v>
      </c>
      <c r="P430" s="60">
        <v>0.17042064570265639</v>
      </c>
      <c r="Q430" s="57"/>
      <c r="R430" s="57"/>
      <c r="S430" s="57"/>
      <c r="T430" s="57"/>
      <c r="U430" s="57" t="s">
        <v>504</v>
      </c>
      <c r="V430" s="57"/>
      <c r="W430" s="91" t="s">
        <v>1190</v>
      </c>
      <c r="X430" s="91"/>
    </row>
    <row r="431" spans="1:24" x14ac:dyDescent="0.2">
      <c r="A431" s="88" t="s">
        <v>639</v>
      </c>
      <c r="B431" s="65" t="s">
        <v>571</v>
      </c>
      <c r="C431" s="89" t="s">
        <v>860</v>
      </c>
      <c r="D431" s="90">
        <v>0.78263888888888899</v>
      </c>
      <c r="E431" s="91">
        <v>0.77683439999999992</v>
      </c>
      <c r="F431" s="92">
        <v>1263</v>
      </c>
      <c r="G431" s="92">
        <v>-2765</v>
      </c>
      <c r="H431" s="93">
        <v>1179325484.0069072</v>
      </c>
      <c r="I431" s="94">
        <v>0.56224321266611699</v>
      </c>
      <c r="J431" s="93">
        <v>2420913.2268520324</v>
      </c>
      <c r="K431" s="94">
        <v>0.55545273738519907</v>
      </c>
      <c r="L431" s="95">
        <v>2.0528056852380694E-3</v>
      </c>
      <c r="M431" s="94">
        <v>9.7499938123691374E-3</v>
      </c>
      <c r="N431" s="91"/>
      <c r="O431" s="60">
        <v>23.742845683165648</v>
      </c>
      <c r="P431" s="60">
        <v>9.7499938123691371E-2</v>
      </c>
      <c r="Q431" s="60">
        <v>23.882883038931162</v>
      </c>
      <c r="R431" s="60">
        <v>0.17396145758009174</v>
      </c>
      <c r="S431" s="60">
        <v>23.858609346528787</v>
      </c>
      <c r="T431" s="60">
        <v>0.12814713912471304</v>
      </c>
      <c r="U431" s="60">
        <v>-4.8137386150994308</v>
      </c>
      <c r="V431" s="60"/>
      <c r="W431" s="91" t="s">
        <v>1190</v>
      </c>
      <c r="X431" s="91"/>
    </row>
    <row r="432" spans="1:24" x14ac:dyDescent="0.2">
      <c r="A432" s="88" t="s">
        <v>347</v>
      </c>
      <c r="B432" s="65" t="s">
        <v>584</v>
      </c>
      <c r="C432" s="89" t="s">
        <v>860</v>
      </c>
      <c r="D432" s="90">
        <v>0.78749999999999998</v>
      </c>
      <c r="E432" s="91">
        <v>0.77437249999999991</v>
      </c>
      <c r="F432" s="92">
        <v>-865</v>
      </c>
      <c r="G432" s="92">
        <v>-1666</v>
      </c>
      <c r="H432" s="93">
        <v>1171611827.0780313</v>
      </c>
      <c r="I432" s="94">
        <v>0.60421852528083875</v>
      </c>
      <c r="J432" s="93">
        <v>2397714.9477356453</v>
      </c>
      <c r="K432" s="94">
        <v>0.59693995221400209</v>
      </c>
      <c r="L432" s="95">
        <v>2.0465221734008239E-3</v>
      </c>
      <c r="M432" s="94">
        <v>1.128961366437514E-2</v>
      </c>
      <c r="N432" s="91"/>
      <c r="O432" s="91">
        <v>20.556442770708117</v>
      </c>
      <c r="P432" s="91">
        <v>0.11289613664375141</v>
      </c>
      <c r="Q432" s="57"/>
      <c r="R432" s="57"/>
      <c r="S432" s="57"/>
      <c r="T432" s="57"/>
      <c r="U432" s="63"/>
      <c r="V432" s="63"/>
      <c r="W432" s="91">
        <v>-5.3099157517588971</v>
      </c>
      <c r="X432" s="91">
        <v>0.24265892964926564</v>
      </c>
    </row>
    <row r="433" spans="1:24" x14ac:dyDescent="0.2">
      <c r="A433" s="88" t="s">
        <v>346</v>
      </c>
      <c r="B433" s="65" t="s">
        <v>584</v>
      </c>
      <c r="C433" s="89" t="s">
        <v>860</v>
      </c>
      <c r="D433" s="90">
        <v>0.78888888888888886</v>
      </c>
      <c r="E433" s="91">
        <v>0.77380470000000001</v>
      </c>
      <c r="F433" s="92">
        <v>-865</v>
      </c>
      <c r="G433" s="92">
        <v>-1706</v>
      </c>
      <c r="H433" s="93">
        <v>1170749141.3887675</v>
      </c>
      <c r="I433" s="94">
        <v>0.63294441316971484</v>
      </c>
      <c r="J433" s="93">
        <v>2394597.8313221638</v>
      </c>
      <c r="K433" s="94">
        <v>0.63158879527558975</v>
      </c>
      <c r="L433" s="95">
        <v>2.0453578158165539E-3</v>
      </c>
      <c r="M433" s="94">
        <v>1.6055892810120626E-2</v>
      </c>
      <c r="N433" s="91"/>
      <c r="O433" s="91">
        <v>20.041192627080484</v>
      </c>
      <c r="P433" s="91">
        <v>0.16055892810120626</v>
      </c>
      <c r="Q433" s="57"/>
      <c r="R433" s="57"/>
      <c r="S433" s="57"/>
      <c r="T433" s="57"/>
      <c r="U433" s="63"/>
      <c r="V433" s="63"/>
      <c r="W433" s="91">
        <v>-5.8119400933382499</v>
      </c>
      <c r="X433" s="91">
        <v>0.24265892964926564</v>
      </c>
    </row>
    <row r="434" spans="1:24" x14ac:dyDescent="0.2">
      <c r="A434" s="88" t="s">
        <v>345</v>
      </c>
      <c r="B434" s="65" t="s">
        <v>584</v>
      </c>
      <c r="C434" s="89" t="s">
        <v>860</v>
      </c>
      <c r="D434" s="90">
        <v>0.79027777777777775</v>
      </c>
      <c r="E434" s="91">
        <v>0.77267710000000001</v>
      </c>
      <c r="F434" s="92">
        <v>-865</v>
      </c>
      <c r="G434" s="92">
        <v>-1746</v>
      </c>
      <c r="H434" s="93">
        <v>1176356918.0317967</v>
      </c>
      <c r="I434" s="94">
        <v>0.5609279511607429</v>
      </c>
      <c r="J434" s="93">
        <v>2405588.3807812962</v>
      </c>
      <c r="K434" s="94">
        <v>0.55194279648097955</v>
      </c>
      <c r="L434" s="95">
        <v>2.0449620931557253E-3</v>
      </c>
      <c r="M434" s="94">
        <v>1.6331119790280728E-2</v>
      </c>
      <c r="N434" s="91"/>
      <c r="O434" s="91">
        <v>19.951356478340454</v>
      </c>
      <c r="P434" s="91">
        <v>0.16331119790280729</v>
      </c>
      <c r="Q434" s="57"/>
      <c r="R434" s="57"/>
      <c r="S434" s="57"/>
      <c r="T434" s="57"/>
      <c r="U434" s="63"/>
      <c r="V434" s="63"/>
      <c r="W434" s="91">
        <v>-5.8994702648074364</v>
      </c>
      <c r="X434" s="91">
        <v>0.24265892964926564</v>
      </c>
    </row>
    <row r="435" spans="1:24" x14ac:dyDescent="0.2">
      <c r="A435" s="88" t="s">
        <v>344</v>
      </c>
      <c r="B435" s="65" t="s">
        <v>584</v>
      </c>
      <c r="C435" s="89" t="s">
        <v>860</v>
      </c>
      <c r="D435" s="90">
        <v>0.79166666666666663</v>
      </c>
      <c r="E435" s="91">
        <v>0.77194370000000001</v>
      </c>
      <c r="F435" s="92">
        <v>-865</v>
      </c>
      <c r="G435" s="92">
        <v>-1786</v>
      </c>
      <c r="H435" s="93">
        <v>1180828293.8825152</v>
      </c>
      <c r="I435" s="94">
        <v>0.67074300106314066</v>
      </c>
      <c r="J435" s="93">
        <v>2414002.2259538407</v>
      </c>
      <c r="K435" s="94">
        <v>0.65977166454073288</v>
      </c>
      <c r="L435" s="95">
        <v>2.0443507400704918E-3</v>
      </c>
      <c r="M435" s="94">
        <v>2.0934129792233337E-2</v>
      </c>
      <c r="N435" s="91"/>
      <c r="O435" s="91">
        <v>19.483594123774985</v>
      </c>
      <c r="P435" s="91">
        <v>0.20934129792233336</v>
      </c>
      <c r="Q435" s="57"/>
      <c r="R435" s="57"/>
      <c r="S435" s="57"/>
      <c r="T435" s="57"/>
      <c r="U435" s="63"/>
      <c r="V435" s="63"/>
      <c r="W435" s="91">
        <v>-6.3552257671988359</v>
      </c>
      <c r="X435" s="91">
        <v>0.24265892964926564</v>
      </c>
    </row>
    <row r="436" spans="1:24" x14ac:dyDescent="0.2">
      <c r="A436" s="88" t="s">
        <v>343</v>
      </c>
      <c r="B436" s="65" t="s">
        <v>584</v>
      </c>
      <c r="C436" s="89" t="s">
        <v>860</v>
      </c>
      <c r="D436" s="90">
        <v>0.79375000000000007</v>
      </c>
      <c r="E436" s="91">
        <v>0.77608150000000009</v>
      </c>
      <c r="F436" s="92">
        <v>-865</v>
      </c>
      <c r="G436" s="92">
        <v>-1826</v>
      </c>
      <c r="H436" s="93">
        <v>1181634832.1624372</v>
      </c>
      <c r="I436" s="94">
        <v>0.6079268813912555</v>
      </c>
      <c r="J436" s="93">
        <v>2417165.2933442672</v>
      </c>
      <c r="K436" s="94">
        <v>0.60185622371025449</v>
      </c>
      <c r="L436" s="95">
        <v>2.0456216913046295E-3</v>
      </c>
      <c r="M436" s="94">
        <v>1.3045414954328113E-2</v>
      </c>
      <c r="N436" s="91"/>
      <c r="O436" s="91">
        <v>20.096137842628092</v>
      </c>
      <c r="P436" s="91">
        <v>0.13045414954328113</v>
      </c>
      <c r="Q436" s="57"/>
      <c r="R436" s="57"/>
      <c r="S436" s="57"/>
      <c r="T436" s="57"/>
      <c r="U436" s="63"/>
      <c r="V436" s="63"/>
      <c r="W436" s="91">
        <v>-5.7584052501180816</v>
      </c>
      <c r="X436" s="91">
        <v>0.24265892964926564</v>
      </c>
    </row>
    <row r="437" spans="1:24" x14ac:dyDescent="0.2">
      <c r="A437" s="88" t="s">
        <v>342</v>
      </c>
      <c r="B437" s="65" t="s">
        <v>584</v>
      </c>
      <c r="C437" s="89" t="s">
        <v>860</v>
      </c>
      <c r="D437" s="90">
        <v>0.79513888888888884</v>
      </c>
      <c r="E437" s="91">
        <v>0.77378789999999997</v>
      </c>
      <c r="F437" s="92">
        <v>-865</v>
      </c>
      <c r="G437" s="92">
        <v>-1866</v>
      </c>
      <c r="H437" s="93">
        <v>1169242617.7278855</v>
      </c>
      <c r="I437" s="94">
        <v>0.53628050237133651</v>
      </c>
      <c r="J437" s="93">
        <v>2391742.1017690473</v>
      </c>
      <c r="K437" s="94">
        <v>0.52919877117055669</v>
      </c>
      <c r="L437" s="95">
        <v>2.045559053263151E-3</v>
      </c>
      <c r="M437" s="94">
        <v>1.2141651716722998E-2</v>
      </c>
      <c r="N437" s="91"/>
      <c r="O437" s="91">
        <v>20.114552707902298</v>
      </c>
      <c r="P437" s="91">
        <v>0.12141651716722998</v>
      </c>
      <c r="Q437" s="57"/>
      <c r="R437" s="57"/>
      <c r="S437" s="57"/>
      <c r="T437" s="57"/>
      <c r="U437" s="63"/>
      <c r="V437" s="63"/>
      <c r="W437" s="91">
        <v>-5.740463070520784</v>
      </c>
      <c r="X437" s="91">
        <v>0.24265892964926564</v>
      </c>
    </row>
    <row r="438" spans="1:24" x14ac:dyDescent="0.2">
      <c r="A438" s="88" t="s">
        <v>341</v>
      </c>
      <c r="B438" s="65" t="s">
        <v>584</v>
      </c>
      <c r="C438" s="89" t="s">
        <v>860</v>
      </c>
      <c r="D438" s="90">
        <v>0.79652777777777783</v>
      </c>
      <c r="E438" s="91">
        <v>0.77022049999999997</v>
      </c>
      <c r="F438" s="92">
        <v>-905</v>
      </c>
      <c r="G438" s="92">
        <v>-1906</v>
      </c>
      <c r="H438" s="93">
        <v>1169170928.1511924</v>
      </c>
      <c r="I438" s="94">
        <v>0.50114104655787528</v>
      </c>
      <c r="J438" s="93">
        <v>2391272.2432668149</v>
      </c>
      <c r="K438" s="94">
        <v>0.4950357724980966</v>
      </c>
      <c r="L438" s="95">
        <v>2.0452806273872593E-3</v>
      </c>
      <c r="M438" s="94">
        <v>1.4877317144037725E-2</v>
      </c>
      <c r="N438" s="91"/>
      <c r="O438" s="91">
        <v>19.975252737070903</v>
      </c>
      <c r="P438" s="91">
        <v>0.14877317144037724</v>
      </c>
      <c r="Q438" s="57"/>
      <c r="R438" s="57"/>
      <c r="S438" s="57"/>
      <c r="T438" s="57"/>
      <c r="U438" s="63"/>
      <c r="V438" s="63"/>
      <c r="W438" s="91">
        <v>-5.8761873920053009</v>
      </c>
      <c r="X438" s="91">
        <v>0.24265892964926564</v>
      </c>
    </row>
    <row r="439" spans="1:24" x14ac:dyDescent="0.2">
      <c r="A439" s="88" t="s">
        <v>340</v>
      </c>
      <c r="B439" s="65" t="s">
        <v>584</v>
      </c>
      <c r="C439" s="89" t="s">
        <v>860</v>
      </c>
      <c r="D439" s="90">
        <v>0.79791666666666661</v>
      </c>
      <c r="E439" s="91">
        <v>0.76733059999999997</v>
      </c>
      <c r="F439" s="92">
        <v>-918</v>
      </c>
      <c r="G439" s="92">
        <v>-1950</v>
      </c>
      <c r="H439" s="93">
        <v>1172214493.9204011</v>
      </c>
      <c r="I439" s="94">
        <v>0.39903877818400646</v>
      </c>
      <c r="J439" s="93">
        <v>2397961.885421955</v>
      </c>
      <c r="K439" s="94">
        <v>0.39310819611283104</v>
      </c>
      <c r="L439" s="95">
        <v>2.0456751183650645E-3</v>
      </c>
      <c r="M439" s="94">
        <v>1.5081194181111791E-2</v>
      </c>
      <c r="N439" s="91"/>
      <c r="O439" s="91">
        <v>20.109344413786534</v>
      </c>
      <c r="P439" s="91">
        <v>0.1508119418111179</v>
      </c>
      <c r="Q439" s="57"/>
      <c r="R439" s="57"/>
      <c r="S439" s="57"/>
      <c r="T439" s="57"/>
      <c r="U439" s="63"/>
      <c r="V439" s="63"/>
      <c r="W439" s="91">
        <v>-5.7455376744904125</v>
      </c>
      <c r="X439" s="91">
        <v>0.24265892964926564</v>
      </c>
    </row>
    <row r="440" spans="1:24" x14ac:dyDescent="0.2">
      <c r="A440" s="88" t="s">
        <v>339</v>
      </c>
      <c r="B440" s="65" t="s">
        <v>584</v>
      </c>
      <c r="C440" s="89" t="s">
        <v>860</v>
      </c>
      <c r="D440" s="90">
        <v>0.79999999999999993</v>
      </c>
      <c r="E440" s="91">
        <v>0.76612780000000003</v>
      </c>
      <c r="F440" s="92">
        <v>-918</v>
      </c>
      <c r="G440" s="92">
        <v>-1990</v>
      </c>
      <c r="H440" s="93">
        <v>1159891563.4411435</v>
      </c>
      <c r="I440" s="94">
        <v>0.50028182788658071</v>
      </c>
      <c r="J440" s="93">
        <v>2372148.3708881685</v>
      </c>
      <c r="K440" s="94">
        <v>0.49263041626093351</v>
      </c>
      <c r="L440" s="95">
        <v>2.0451576512247154E-3</v>
      </c>
      <c r="M440" s="94">
        <v>1.4650969750785538E-2</v>
      </c>
      <c r="N440" s="91"/>
      <c r="O440" s="91">
        <v>20.102132241360373</v>
      </c>
      <c r="P440" s="91">
        <v>0.14650969750785536</v>
      </c>
      <c r="Q440" s="57"/>
      <c r="R440" s="57"/>
      <c r="S440" s="57"/>
      <c r="T440" s="57"/>
      <c r="U440" s="63"/>
      <c r="V440" s="63"/>
      <c r="W440" s="91">
        <v>-5.7525647198166547</v>
      </c>
      <c r="X440" s="91">
        <v>0.24265892964926564</v>
      </c>
    </row>
    <row r="441" spans="1:24" x14ac:dyDescent="0.2">
      <c r="A441" s="88" t="s">
        <v>338</v>
      </c>
      <c r="B441" s="65" t="s">
        <v>584</v>
      </c>
      <c r="C441" s="89" t="s">
        <v>860</v>
      </c>
      <c r="D441" s="90">
        <v>0.80138888888888893</v>
      </c>
      <c r="E441" s="91">
        <v>0.76411770000000001</v>
      </c>
      <c r="F441" s="92">
        <v>-918</v>
      </c>
      <c r="G441" s="92">
        <v>-2030</v>
      </c>
      <c r="H441" s="93">
        <v>1173119484.9156215</v>
      </c>
      <c r="I441" s="94">
        <v>0.5140238953146683</v>
      </c>
      <c r="J441" s="93">
        <v>2397819.0208406551</v>
      </c>
      <c r="K441" s="94">
        <v>0.50447456923700251</v>
      </c>
      <c r="L441" s="95">
        <v>2.0439823264110399E-3</v>
      </c>
      <c r="M441" s="94">
        <v>1.5121979622202554E-2</v>
      </c>
      <c r="N441" s="91"/>
      <c r="O441" s="91">
        <v>19.26092070269636</v>
      </c>
      <c r="P441" s="91">
        <v>0.15121979622202553</v>
      </c>
      <c r="Q441" s="57"/>
      <c r="R441" s="57"/>
      <c r="S441" s="57"/>
      <c r="T441" s="57"/>
      <c r="U441" s="63"/>
      <c r="V441" s="63"/>
      <c r="W441" s="91">
        <v>-6.572183450737076</v>
      </c>
      <c r="X441" s="91">
        <v>0.24265892964926564</v>
      </c>
    </row>
    <row r="442" spans="1:24" x14ac:dyDescent="0.2">
      <c r="A442" s="88" t="s">
        <v>640</v>
      </c>
      <c r="B442" s="65" t="s">
        <v>571</v>
      </c>
      <c r="C442" s="89" t="s">
        <v>860</v>
      </c>
      <c r="D442" s="90">
        <v>0.80486111111111114</v>
      </c>
      <c r="E442" s="91">
        <v>0.76332460000000002</v>
      </c>
      <c r="F442" s="92">
        <v>-3401</v>
      </c>
      <c r="G442" s="92">
        <v>-2991</v>
      </c>
      <c r="H442" s="93">
        <v>1188787778.5510542</v>
      </c>
      <c r="I442" s="94">
        <v>0.4195471720745847</v>
      </c>
      <c r="J442" s="93">
        <v>2441113.2372658509</v>
      </c>
      <c r="K442" s="94">
        <v>0.41586927575559585</v>
      </c>
      <c r="L442" s="95">
        <v>2.0534520529386976E-3</v>
      </c>
      <c r="M442" s="94">
        <v>1.3077600563127534E-2</v>
      </c>
      <c r="N442" s="91"/>
      <c r="O442" s="60">
        <v>23.962600149782354</v>
      </c>
      <c r="P442" s="60">
        <v>0.13077600563127534</v>
      </c>
      <c r="Q442" s="57"/>
      <c r="R442" s="57"/>
      <c r="S442" s="57"/>
      <c r="T442" s="94"/>
      <c r="U442" s="63"/>
      <c r="V442" s="63"/>
      <c r="W442" s="91" t="s">
        <v>1190</v>
      </c>
      <c r="X442" s="91"/>
    </row>
    <row r="443" spans="1:24" x14ac:dyDescent="0.2">
      <c r="A443" s="88" t="s">
        <v>641</v>
      </c>
      <c r="B443" s="65" t="s">
        <v>571</v>
      </c>
      <c r="C443" s="89" t="s">
        <v>860</v>
      </c>
      <c r="D443" s="90">
        <v>0.80625000000000002</v>
      </c>
      <c r="E443" s="91">
        <v>0.76302420000000004</v>
      </c>
      <c r="F443" s="92">
        <v>-3513</v>
      </c>
      <c r="G443" s="92">
        <v>-2964</v>
      </c>
      <c r="H443" s="93">
        <v>1160704323.7355561</v>
      </c>
      <c r="I443" s="94">
        <v>0.53305392695578313</v>
      </c>
      <c r="J443" s="93">
        <v>2383300.9203212662</v>
      </c>
      <c r="K443" s="94">
        <v>0.52124373846575101</v>
      </c>
      <c r="L443" s="95">
        <v>2.0533411010186923E-3</v>
      </c>
      <c r="M443" s="94">
        <v>1.4103683463752898E-2</v>
      </c>
      <c r="N443" s="91"/>
      <c r="O443" s="60">
        <v>23.958475800142764</v>
      </c>
      <c r="P443" s="60">
        <v>0.14103683463752897</v>
      </c>
      <c r="Q443" s="57"/>
      <c r="R443" s="57"/>
      <c r="S443" s="57"/>
      <c r="T443" s="94"/>
      <c r="U443" s="63"/>
      <c r="V443" s="63"/>
      <c r="W443" s="91" t="s">
        <v>1190</v>
      </c>
      <c r="X443" s="91"/>
    </row>
    <row r="444" spans="1:24" x14ac:dyDescent="0.2">
      <c r="A444" s="88" t="s">
        <v>642</v>
      </c>
      <c r="B444" s="65" t="s">
        <v>571</v>
      </c>
      <c r="C444" s="89" t="s">
        <v>860</v>
      </c>
      <c r="D444" s="90">
        <v>0.80902777777777779</v>
      </c>
      <c r="E444" s="91">
        <v>0.76102840000000005</v>
      </c>
      <c r="F444" s="92">
        <v>1253</v>
      </c>
      <c r="G444" s="92">
        <v>-2663</v>
      </c>
      <c r="H444" s="93">
        <v>1161649090.87415</v>
      </c>
      <c r="I444" s="94">
        <v>0.70383783471570083</v>
      </c>
      <c r="J444" s="93">
        <v>2384577.0687702578</v>
      </c>
      <c r="K444" s="94">
        <v>0.69761721381240005</v>
      </c>
      <c r="L444" s="95">
        <v>2.0527645313937995E-3</v>
      </c>
      <c r="M444" s="94">
        <v>1.304190174804553E-2</v>
      </c>
      <c r="N444" s="91"/>
      <c r="O444" s="60">
        <v>23.897692232484946</v>
      </c>
      <c r="P444" s="60">
        <v>0.13041901748045531</v>
      </c>
      <c r="Q444" s="57"/>
      <c r="R444" s="57"/>
      <c r="S444" s="57"/>
      <c r="T444" s="57"/>
      <c r="U444" s="57" t="s">
        <v>504</v>
      </c>
      <c r="V444" s="57"/>
      <c r="W444" s="91" t="s">
        <v>1190</v>
      </c>
      <c r="X444" s="91"/>
    </row>
    <row r="445" spans="1:24" x14ac:dyDescent="0.2">
      <c r="A445" s="88" t="s">
        <v>643</v>
      </c>
      <c r="B445" s="65" t="s">
        <v>571</v>
      </c>
      <c r="C445" s="89" t="s">
        <v>860</v>
      </c>
      <c r="D445" s="90">
        <v>0.81041666666666667</v>
      </c>
      <c r="E445" s="91">
        <v>0.75964010000000004</v>
      </c>
      <c r="F445" s="92">
        <v>1098</v>
      </c>
      <c r="G445" s="92">
        <v>-2652</v>
      </c>
      <c r="H445" s="93">
        <v>1192223026.8413815</v>
      </c>
      <c r="I445" s="94">
        <v>0.46523003395755347</v>
      </c>
      <c r="J445" s="93">
        <v>2447903.5029484122</v>
      </c>
      <c r="K445" s="94">
        <v>0.45909084483860974</v>
      </c>
      <c r="L445" s="95">
        <v>2.0532346772755374E-3</v>
      </c>
      <c r="M445" s="94">
        <v>1.9415800155692022E-2</v>
      </c>
      <c r="N445" s="91"/>
      <c r="O445" s="60">
        <v>23.97567199219197</v>
      </c>
      <c r="P445" s="60">
        <v>0.19415800155692023</v>
      </c>
      <c r="Q445" s="60">
        <v>23.948610043650511</v>
      </c>
      <c r="R445" s="60">
        <v>3.4727648799850838E-2</v>
      </c>
      <c r="S445" s="60">
        <v>23.915746541290837</v>
      </c>
      <c r="T445" s="60">
        <v>0.12132946482463282</v>
      </c>
      <c r="U445" s="60">
        <v>-4.7581830862437089</v>
      </c>
      <c r="V445" s="60"/>
      <c r="W445" s="91" t="s">
        <v>1190</v>
      </c>
      <c r="X445" s="91"/>
    </row>
    <row r="446" spans="1:24" x14ac:dyDescent="0.2">
      <c r="A446" s="88" t="s">
        <v>337</v>
      </c>
      <c r="B446" s="65" t="s">
        <v>584</v>
      </c>
      <c r="C446" s="89" t="s">
        <v>860</v>
      </c>
      <c r="D446" s="90">
        <v>0.81388888888888899</v>
      </c>
      <c r="E446" s="91">
        <v>0.75679070000000004</v>
      </c>
      <c r="F446" s="92">
        <v>-898</v>
      </c>
      <c r="G446" s="92">
        <v>-2064</v>
      </c>
      <c r="H446" s="93">
        <v>1193132584.7423892</v>
      </c>
      <c r="I446" s="94">
        <v>0.48041861537795</v>
      </c>
      <c r="J446" s="93">
        <v>2439604.3399591255</v>
      </c>
      <c r="K446" s="94">
        <v>0.4744014112074651</v>
      </c>
      <c r="L446" s="95">
        <v>2.0447134207973419E-3</v>
      </c>
      <c r="M446" s="94">
        <v>1.0888122256454467E-2</v>
      </c>
      <c r="N446" s="91"/>
      <c r="O446" s="91">
        <v>19.714817512374694</v>
      </c>
      <c r="P446" s="91">
        <v>0.10888122256454467</v>
      </c>
      <c r="Q446" s="57"/>
      <c r="R446" s="57"/>
      <c r="S446" s="57"/>
      <c r="T446" s="57"/>
      <c r="U446" s="63"/>
      <c r="V446" s="63"/>
      <c r="W446" s="91">
        <v>-6.1839341016658054</v>
      </c>
      <c r="X446" s="91">
        <v>0.18273975547053134</v>
      </c>
    </row>
    <row r="447" spans="1:24" x14ac:dyDescent="0.2">
      <c r="A447" s="88" t="s">
        <v>336</v>
      </c>
      <c r="B447" s="65" t="s">
        <v>584</v>
      </c>
      <c r="C447" s="89" t="s">
        <v>860</v>
      </c>
      <c r="D447" s="90">
        <v>0.81597222222222221</v>
      </c>
      <c r="E447" s="91">
        <v>0.75637090000000007</v>
      </c>
      <c r="F447" s="92">
        <v>-898</v>
      </c>
      <c r="G447" s="92">
        <v>-2104</v>
      </c>
      <c r="H447" s="93">
        <v>1191801347.1479831</v>
      </c>
      <c r="I447" s="94">
        <v>0.38088009170305592</v>
      </c>
      <c r="J447" s="93">
        <v>2437202.5227476861</v>
      </c>
      <c r="K447" s="94">
        <v>0.3743001390833825</v>
      </c>
      <c r="L447" s="95">
        <v>2.0449809961965528E-3</v>
      </c>
      <c r="M447" s="94">
        <v>1.2854550047948566E-2</v>
      </c>
      <c r="N447" s="91"/>
      <c r="O447" s="91">
        <v>19.932055115114533</v>
      </c>
      <c r="P447" s="91">
        <v>0.12854550047948565</v>
      </c>
      <c r="Q447" s="57"/>
      <c r="R447" s="57"/>
      <c r="S447" s="57"/>
      <c r="T447" s="57"/>
      <c r="U447" s="63"/>
      <c r="V447" s="63"/>
      <c r="W447" s="91">
        <v>-5.9722842093579187</v>
      </c>
      <c r="X447" s="91">
        <v>0.18273975547053134</v>
      </c>
    </row>
    <row r="448" spans="1:24" x14ac:dyDescent="0.2">
      <c r="A448" s="88" t="s">
        <v>335</v>
      </c>
      <c r="B448" s="65" t="s">
        <v>584</v>
      </c>
      <c r="C448" s="89" t="s">
        <v>860</v>
      </c>
      <c r="D448" s="90">
        <v>0.81736111111111109</v>
      </c>
      <c r="E448" s="91">
        <v>0.75571560000000004</v>
      </c>
      <c r="F448" s="92">
        <v>-898</v>
      </c>
      <c r="G448" s="92">
        <v>-2144</v>
      </c>
      <c r="H448" s="93">
        <v>1196624568.6353641</v>
      </c>
      <c r="I448" s="94">
        <v>0.38796557700924938</v>
      </c>
      <c r="J448" s="93">
        <v>2447151.4299475397</v>
      </c>
      <c r="K448" s="94">
        <v>0.38112868864896465</v>
      </c>
      <c r="L448" s="95">
        <v>2.0450530581411571E-3</v>
      </c>
      <c r="M448" s="94">
        <v>1.4880044887482836E-2</v>
      </c>
      <c r="N448" s="91"/>
      <c r="O448" s="91">
        <v>19.771698528607384</v>
      </c>
      <c r="P448" s="91">
        <v>0.14880044887482835</v>
      </c>
      <c r="Q448" s="57"/>
      <c r="R448" s="57"/>
      <c r="S448" s="57"/>
      <c r="T448" s="57"/>
      <c r="U448" s="63"/>
      <c r="V448" s="63"/>
      <c r="W448" s="91">
        <v>-6.1285161592462183</v>
      </c>
      <c r="X448" s="91">
        <v>0.18273975547053134</v>
      </c>
    </row>
    <row r="449" spans="1:24" x14ac:dyDescent="0.2">
      <c r="A449" s="88" t="s">
        <v>334</v>
      </c>
      <c r="B449" s="65" t="s">
        <v>584</v>
      </c>
      <c r="C449" s="89" t="s">
        <v>860</v>
      </c>
      <c r="D449" s="90">
        <v>0.81874999999999998</v>
      </c>
      <c r="E449" s="91">
        <v>0.755027</v>
      </c>
      <c r="F449" s="92">
        <v>-858</v>
      </c>
      <c r="G449" s="92">
        <v>-2184</v>
      </c>
      <c r="H449" s="93">
        <v>1211832956.1895506</v>
      </c>
      <c r="I449" s="94">
        <v>0.58786311593797336</v>
      </c>
      <c r="J449" s="93">
        <v>2477575.2073000874</v>
      </c>
      <c r="K449" s="94">
        <v>0.57730328482745386</v>
      </c>
      <c r="L449" s="95">
        <v>2.0445034753084771E-3</v>
      </c>
      <c r="M449" s="94">
        <v>1.5105047055490825E-2</v>
      </c>
      <c r="N449" s="91"/>
      <c r="O449" s="91">
        <v>19.399440773198108</v>
      </c>
      <c r="P449" s="91">
        <v>0.15105047055490825</v>
      </c>
      <c r="Q449" s="57"/>
      <c r="R449" s="57"/>
      <c r="S449" s="57"/>
      <c r="T449" s="57"/>
      <c r="U449" s="63"/>
      <c r="V449" s="63"/>
      <c r="W449" s="91">
        <v>-6.4911988295088179</v>
      </c>
      <c r="X449" s="91">
        <v>0.18273975547053134</v>
      </c>
    </row>
    <row r="450" spans="1:24" x14ac:dyDescent="0.2">
      <c r="A450" s="88" t="s">
        <v>333</v>
      </c>
      <c r="B450" s="65" t="s">
        <v>584</v>
      </c>
      <c r="C450" s="89" t="s">
        <v>860</v>
      </c>
      <c r="D450" s="90">
        <v>0.82013888888888886</v>
      </c>
      <c r="E450" s="91">
        <v>0.7550848</v>
      </c>
      <c r="F450" s="92">
        <v>-810</v>
      </c>
      <c r="G450" s="92">
        <v>-2218</v>
      </c>
      <c r="H450" s="93">
        <v>1176714566.3292618</v>
      </c>
      <c r="I450" s="94">
        <v>0.51573578179428536</v>
      </c>
      <c r="J450" s="93">
        <v>2407207.4042254067</v>
      </c>
      <c r="K450" s="94">
        <v>0.50982314507261162</v>
      </c>
      <c r="L450" s="95">
        <v>2.0457110218236605E-3</v>
      </c>
      <c r="M450" s="94">
        <v>1.7811662045284657E-2</v>
      </c>
      <c r="N450" s="91"/>
      <c r="O450" s="91">
        <v>20.256943053398757</v>
      </c>
      <c r="P450" s="91">
        <v>0.17811662045284657</v>
      </c>
      <c r="Q450" s="57"/>
      <c r="R450" s="57"/>
      <c r="S450" s="57"/>
      <c r="T450" s="57"/>
      <c r="U450" s="63"/>
      <c r="V450" s="63"/>
      <c r="W450" s="91">
        <v>-5.6557529261789412</v>
      </c>
      <c r="X450" s="91">
        <v>0.18273975547053134</v>
      </c>
    </row>
    <row r="451" spans="1:24" x14ac:dyDescent="0.2">
      <c r="A451" s="88" t="s">
        <v>332</v>
      </c>
      <c r="B451" s="65" t="s">
        <v>584</v>
      </c>
      <c r="C451" s="89" t="s">
        <v>860</v>
      </c>
      <c r="D451" s="90">
        <v>0.82152777777777775</v>
      </c>
      <c r="E451" s="91">
        <v>0.75492520000000007</v>
      </c>
      <c r="F451" s="92">
        <v>-810</v>
      </c>
      <c r="G451" s="92">
        <v>-2258</v>
      </c>
      <c r="H451" s="93">
        <v>1174069254.7858484</v>
      </c>
      <c r="I451" s="94">
        <v>0.51354615125184244</v>
      </c>
      <c r="J451" s="93">
        <v>2401247.4453599923</v>
      </c>
      <c r="K451" s="94">
        <v>0.49947463561624533</v>
      </c>
      <c r="L451" s="95">
        <v>2.0452555840017182E-3</v>
      </c>
      <c r="M451" s="94">
        <v>1.9956357140736566E-2</v>
      </c>
      <c r="N451" s="91"/>
      <c r="O451" s="91">
        <v>20.058582679863825</v>
      </c>
      <c r="P451" s="91">
        <v>0.19956357140736566</v>
      </c>
      <c r="Q451" s="57"/>
      <c r="R451" s="57"/>
      <c r="S451" s="57"/>
      <c r="T451" s="57"/>
      <c r="U451" s="63"/>
      <c r="V451" s="63"/>
      <c r="W451" s="91">
        <v>-5.8490111428380853</v>
      </c>
      <c r="X451" s="91">
        <v>0.18273975547053134</v>
      </c>
    </row>
    <row r="452" spans="1:24" x14ac:dyDescent="0.2">
      <c r="A452" s="88" t="s">
        <v>331</v>
      </c>
      <c r="B452" s="65" t="s">
        <v>584</v>
      </c>
      <c r="C452" s="89" t="s">
        <v>860</v>
      </c>
      <c r="D452" s="90">
        <v>0.82361111111111107</v>
      </c>
      <c r="E452" s="91">
        <v>0.75402359999999991</v>
      </c>
      <c r="F452" s="92">
        <v>-770</v>
      </c>
      <c r="G452" s="92">
        <v>-2298</v>
      </c>
      <c r="H452" s="93">
        <v>1188360523.375365</v>
      </c>
      <c r="I452" s="94">
        <v>0.45356548297659499</v>
      </c>
      <c r="J452" s="93">
        <v>2429967.9124197806</v>
      </c>
      <c r="K452" s="94">
        <v>0.44644376621603754</v>
      </c>
      <c r="L452" s="95">
        <v>2.044816403956466E-3</v>
      </c>
      <c r="M452" s="94">
        <v>1.4315783548088145E-2</v>
      </c>
      <c r="N452" s="91"/>
      <c r="O452" s="91">
        <v>19.745951462540212</v>
      </c>
      <c r="P452" s="91">
        <v>0.14315783548088146</v>
      </c>
      <c r="Q452" s="57"/>
      <c r="R452" s="57"/>
      <c r="S452" s="57"/>
      <c r="T452" s="57"/>
      <c r="U452" s="63"/>
      <c r="V452" s="63"/>
      <c r="W452" s="91">
        <v>-6.1536009681910357</v>
      </c>
      <c r="X452" s="91">
        <v>0.18273975547053134</v>
      </c>
    </row>
    <row r="453" spans="1:24" x14ac:dyDescent="0.2">
      <c r="A453" s="88" t="s">
        <v>330</v>
      </c>
      <c r="B453" s="65" t="s">
        <v>584</v>
      </c>
      <c r="C453" s="89" t="s">
        <v>860</v>
      </c>
      <c r="D453" s="90">
        <v>0.82500000000000007</v>
      </c>
      <c r="E453" s="91">
        <v>0.75522069999999997</v>
      </c>
      <c r="F453" s="92">
        <v>-747</v>
      </c>
      <c r="G453" s="92">
        <v>-2338</v>
      </c>
      <c r="H453" s="93">
        <v>1155455591.7485471</v>
      </c>
      <c r="I453" s="94">
        <v>0.57453435504904093</v>
      </c>
      <c r="J453" s="93">
        <v>2362374.8063680502</v>
      </c>
      <c r="K453" s="94">
        <v>0.5674115976784172</v>
      </c>
      <c r="L453" s="95">
        <v>2.0445514502282374E-3</v>
      </c>
      <c r="M453" s="94">
        <v>1.3178476771991889E-2</v>
      </c>
      <c r="N453" s="91"/>
      <c r="O453" s="91">
        <v>19.47022582139013</v>
      </c>
      <c r="P453" s="91">
        <v>0.13178476771991887</v>
      </c>
      <c r="Q453" s="57"/>
      <c r="R453" s="57"/>
      <c r="S453" s="57"/>
      <c r="T453" s="57"/>
      <c r="U453" s="63"/>
      <c r="V453" s="63"/>
      <c r="W453" s="91">
        <v>-6.4222344898277441</v>
      </c>
      <c r="X453" s="91">
        <v>0.18273975547053134</v>
      </c>
    </row>
    <row r="454" spans="1:24" x14ac:dyDescent="0.2">
      <c r="A454" s="88" t="s">
        <v>329</v>
      </c>
      <c r="B454" s="65" t="s">
        <v>584</v>
      </c>
      <c r="C454" s="89" t="s">
        <v>860</v>
      </c>
      <c r="D454" s="90">
        <v>0.82638888888888884</v>
      </c>
      <c r="E454" s="91">
        <v>0.75397399999999992</v>
      </c>
      <c r="F454" s="92">
        <v>-747</v>
      </c>
      <c r="G454" s="92">
        <v>-2378</v>
      </c>
      <c r="H454" s="93">
        <v>1148325085.2434173</v>
      </c>
      <c r="I454" s="94">
        <v>0.66960414272956326</v>
      </c>
      <c r="J454" s="93">
        <v>2346491.7145051486</v>
      </c>
      <c r="K454" s="94">
        <v>0.66203824244204457</v>
      </c>
      <c r="L454" s="95">
        <v>2.043418269742559E-3</v>
      </c>
      <c r="M454" s="94">
        <v>1.2142060438977084E-2</v>
      </c>
      <c r="N454" s="91"/>
      <c r="O454" s="91">
        <v>19.070068726313451</v>
      </c>
      <c r="P454" s="91">
        <v>0.12142060438977084</v>
      </c>
      <c r="Q454" s="57"/>
      <c r="R454" s="57"/>
      <c r="S454" s="57"/>
      <c r="T454" s="57"/>
      <c r="U454" s="63"/>
      <c r="V454" s="63"/>
      <c r="W454" s="91">
        <v>-6.8120988825988062</v>
      </c>
      <c r="X454" s="91">
        <v>0.18273975547053134</v>
      </c>
    </row>
    <row r="455" spans="1:24" x14ac:dyDescent="0.2">
      <c r="A455" s="88" t="s">
        <v>328</v>
      </c>
      <c r="B455" s="65" t="s">
        <v>584</v>
      </c>
      <c r="C455" s="89" t="s">
        <v>860</v>
      </c>
      <c r="D455" s="90">
        <v>0.82777777777777783</v>
      </c>
      <c r="E455" s="91">
        <v>0.75181560000000003</v>
      </c>
      <c r="F455" s="92">
        <v>-747</v>
      </c>
      <c r="G455" s="92">
        <v>-2418</v>
      </c>
      <c r="H455" s="93">
        <v>1146220556.0176916</v>
      </c>
      <c r="I455" s="94">
        <v>0.55758417006366734</v>
      </c>
      <c r="J455" s="93">
        <v>2343325.5880553494</v>
      </c>
      <c r="K455" s="94">
        <v>0.55179634062597605</v>
      </c>
      <c r="L455" s="95">
        <v>2.0444024855900177E-3</v>
      </c>
      <c r="M455" s="94">
        <v>1.1105079592288286E-2</v>
      </c>
      <c r="N455" s="91"/>
      <c r="O455" s="91">
        <v>19.545389974695347</v>
      </c>
      <c r="P455" s="91">
        <v>0.11105079592288286</v>
      </c>
      <c r="Q455" s="57"/>
      <c r="R455" s="57"/>
      <c r="S455" s="57"/>
      <c r="T455" s="57"/>
      <c r="U455" s="63"/>
      <c r="V455" s="63"/>
      <c r="W455" s="91">
        <v>-6.3490036828595615</v>
      </c>
      <c r="X455" s="91">
        <v>0.18273975547053134</v>
      </c>
    </row>
    <row r="456" spans="1:24" x14ac:dyDescent="0.2">
      <c r="A456" s="88" t="s">
        <v>644</v>
      </c>
      <c r="B456" s="65" t="s">
        <v>571</v>
      </c>
      <c r="C456" s="89" t="s">
        <v>860</v>
      </c>
      <c r="D456" s="90">
        <v>0.83263888888888893</v>
      </c>
      <c r="E456" s="91">
        <v>0.75085879999999994</v>
      </c>
      <c r="F456" s="92">
        <v>-3306</v>
      </c>
      <c r="G456" s="92">
        <v>-2893</v>
      </c>
      <c r="H456" s="93">
        <v>1136965412.9295459</v>
      </c>
      <c r="I456" s="94">
        <v>0.53849972513731115</v>
      </c>
      <c r="J456" s="93">
        <v>2334541.987217037</v>
      </c>
      <c r="K456" s="94">
        <v>0.53051656369676881</v>
      </c>
      <c r="L456" s="95">
        <v>2.0533221095785847E-3</v>
      </c>
      <c r="M456" s="94">
        <v>1.3347967268402223E-2</v>
      </c>
      <c r="N456" s="91"/>
      <c r="O456" s="60">
        <v>24.052367413166962</v>
      </c>
      <c r="P456" s="60">
        <v>0.13347967268402222</v>
      </c>
      <c r="Q456" s="57"/>
      <c r="R456" s="57"/>
      <c r="S456" s="57"/>
      <c r="T456" s="94"/>
      <c r="U456" s="63"/>
      <c r="V456" s="63"/>
      <c r="W456" s="91" t="s">
        <v>1190</v>
      </c>
      <c r="X456" s="91"/>
    </row>
    <row r="457" spans="1:24" x14ac:dyDescent="0.2">
      <c r="A457" s="88" t="s">
        <v>645</v>
      </c>
      <c r="B457" s="65" t="s">
        <v>571</v>
      </c>
      <c r="C457" s="89" t="s">
        <v>860</v>
      </c>
      <c r="D457" s="90">
        <v>0.8340277777777777</v>
      </c>
      <c r="E457" s="91">
        <v>0.75016150000000004</v>
      </c>
      <c r="F457" s="92">
        <v>-3223</v>
      </c>
      <c r="G457" s="92">
        <v>-2974</v>
      </c>
      <c r="H457" s="93">
        <v>1137696691.2925429</v>
      </c>
      <c r="I457" s="94">
        <v>0.58514642188456045</v>
      </c>
      <c r="J457" s="93">
        <v>2335679.957303341</v>
      </c>
      <c r="K457" s="94">
        <v>0.57656736739255665</v>
      </c>
      <c r="L457" s="95">
        <v>2.0530044122056418E-3</v>
      </c>
      <c r="M457" s="94">
        <v>1.4535120435583504E-2</v>
      </c>
      <c r="N457" s="91"/>
      <c r="O457" s="60">
        <v>23.936040235955637</v>
      </c>
      <c r="P457" s="60">
        <v>0.14535120435583504</v>
      </c>
      <c r="Q457" s="57"/>
      <c r="R457" s="57"/>
      <c r="S457" s="57"/>
      <c r="T457" s="94"/>
      <c r="U457" s="63"/>
      <c r="V457" s="63"/>
      <c r="W457" s="91" t="s">
        <v>1190</v>
      </c>
      <c r="X457" s="91"/>
    </row>
    <row r="458" spans="1:24" x14ac:dyDescent="0.2">
      <c r="A458" s="88" t="s">
        <v>646</v>
      </c>
      <c r="B458" s="65" t="s">
        <v>571</v>
      </c>
      <c r="C458" s="89" t="s">
        <v>860</v>
      </c>
      <c r="D458" s="90">
        <v>0.83611111111111114</v>
      </c>
      <c r="E458" s="91">
        <v>0.74732489999999996</v>
      </c>
      <c r="F458" s="92">
        <v>1044</v>
      </c>
      <c r="G458" s="92">
        <v>-2690</v>
      </c>
      <c r="H458" s="93">
        <v>1128961886.1718979</v>
      </c>
      <c r="I458" s="94">
        <v>0.58458653649412051</v>
      </c>
      <c r="J458" s="93">
        <v>2318445.6724072839</v>
      </c>
      <c r="K458" s="94">
        <v>0.57899758795004153</v>
      </c>
      <c r="L458" s="95">
        <v>2.0536179601713107E-3</v>
      </c>
      <c r="M458" s="94">
        <v>1.5167091883420324E-2</v>
      </c>
      <c r="N458" s="91"/>
      <c r="O458" s="60">
        <v>24.142321171267021</v>
      </c>
      <c r="P458" s="60">
        <v>0.15167091883420325</v>
      </c>
      <c r="Q458" s="57"/>
      <c r="R458" s="57"/>
      <c r="S458" s="57"/>
      <c r="T458" s="57"/>
      <c r="U458" s="57" t="s">
        <v>504</v>
      </c>
      <c r="V458" s="57"/>
      <c r="W458" s="91" t="s">
        <v>1190</v>
      </c>
      <c r="X458" s="91"/>
    </row>
    <row r="459" spans="1:24" x14ac:dyDescent="0.2">
      <c r="A459" s="88" t="s">
        <v>647</v>
      </c>
      <c r="B459" s="65" t="s">
        <v>571</v>
      </c>
      <c r="C459" s="89" t="s">
        <v>860</v>
      </c>
      <c r="D459" s="90">
        <v>0.83750000000000002</v>
      </c>
      <c r="E459" s="91">
        <v>0.74563769999999996</v>
      </c>
      <c r="F459" s="92">
        <v>1143</v>
      </c>
      <c r="G459" s="92">
        <v>-2626</v>
      </c>
      <c r="H459" s="93">
        <v>1139510474.2334268</v>
      </c>
      <c r="I459" s="94">
        <v>0.5485151108378693</v>
      </c>
      <c r="J459" s="93">
        <v>2339297.6529855113</v>
      </c>
      <c r="K459" s="94">
        <v>0.54108371370368435</v>
      </c>
      <c r="L459" s="95">
        <v>2.0529087659583983E-3</v>
      </c>
      <c r="M459" s="94">
        <v>1.2207712468559107E-2</v>
      </c>
      <c r="N459" s="91"/>
      <c r="O459" s="60">
        <v>23.846006447270085</v>
      </c>
      <c r="P459" s="60">
        <v>0.12207712468559107</v>
      </c>
      <c r="Q459" s="60">
        <v>23.994183816914926</v>
      </c>
      <c r="R459" s="60">
        <v>0.12995796180418148</v>
      </c>
      <c r="S459" s="60">
        <v>23.971396930282719</v>
      </c>
      <c r="T459" s="60">
        <v>9.136987773526567E-2</v>
      </c>
      <c r="U459" s="60">
        <v>-4.7040732055550514</v>
      </c>
      <c r="V459" s="60"/>
      <c r="W459" s="91" t="s">
        <v>1190</v>
      </c>
      <c r="X459" s="91"/>
    </row>
    <row r="460" spans="1:24" x14ac:dyDescent="0.2">
      <c r="A460" s="88" t="s">
        <v>327</v>
      </c>
      <c r="B460" s="65" t="s">
        <v>584</v>
      </c>
      <c r="C460" s="89" t="s">
        <v>860</v>
      </c>
      <c r="D460" s="90">
        <v>0.84375</v>
      </c>
      <c r="E460" s="91">
        <v>0.74403579999999991</v>
      </c>
      <c r="F460" s="92">
        <v>-742</v>
      </c>
      <c r="G460" s="92">
        <v>-2461</v>
      </c>
      <c r="H460" s="93">
        <v>1138396258.006155</v>
      </c>
      <c r="I460" s="94">
        <v>0.57570360590459557</v>
      </c>
      <c r="J460" s="93">
        <v>2327509.9256713656</v>
      </c>
      <c r="K460" s="94">
        <v>0.56595299430271873</v>
      </c>
      <c r="L460" s="95">
        <v>2.0445676850376843E-3</v>
      </c>
      <c r="M460" s="94">
        <v>1.5129184360757724E-2</v>
      </c>
      <c r="N460" s="91"/>
      <c r="O460" s="91">
        <v>19.591145857378088</v>
      </c>
      <c r="P460" s="91">
        <v>0.15129184360757725</v>
      </c>
      <c r="Q460" s="57"/>
      <c r="R460" s="57"/>
      <c r="S460" s="57"/>
      <c r="T460" s="57"/>
      <c r="U460" s="63"/>
      <c r="V460" s="63"/>
      <c r="W460" s="91">
        <v>-6.374897068498826</v>
      </c>
      <c r="X460" s="91">
        <v>0.30759160788799128</v>
      </c>
    </row>
    <row r="461" spans="1:24" x14ac:dyDescent="0.2">
      <c r="A461" s="88" t="s">
        <v>326</v>
      </c>
      <c r="B461" s="65" t="s">
        <v>584</v>
      </c>
      <c r="C461" s="89" t="s">
        <v>860</v>
      </c>
      <c r="D461" s="90">
        <v>0.84513888888888899</v>
      </c>
      <c r="E461" s="91">
        <v>0.7425311</v>
      </c>
      <c r="F461" s="92">
        <v>-742</v>
      </c>
      <c r="G461" s="92">
        <v>-2501</v>
      </c>
      <c r="H461" s="93">
        <v>1138488973.2629423</v>
      </c>
      <c r="I461" s="94">
        <v>0.51672713390945169</v>
      </c>
      <c r="J461" s="93">
        <v>2327369.2740266332</v>
      </c>
      <c r="K461" s="94">
        <v>0.50585153928754945</v>
      </c>
      <c r="L461" s="95">
        <v>2.0442777338490511E-3</v>
      </c>
      <c r="M461" s="94">
        <v>1.6489265557734355E-2</v>
      </c>
      <c r="N461" s="91"/>
      <c r="O461" s="91">
        <v>19.440372552933294</v>
      </c>
      <c r="P461" s="91">
        <v>0.16489265557734356</v>
      </c>
      <c r="Q461" s="57"/>
      <c r="R461" s="57"/>
      <c r="S461" s="57"/>
      <c r="T461" s="57"/>
      <c r="U461" s="63"/>
      <c r="V461" s="63"/>
      <c r="W461" s="91">
        <v>-6.5217818130027378</v>
      </c>
      <c r="X461" s="91">
        <v>0.30759160788799128</v>
      </c>
    </row>
    <row r="462" spans="1:24" x14ac:dyDescent="0.2">
      <c r="A462" s="88" t="s">
        <v>325</v>
      </c>
      <c r="B462" s="65" t="s">
        <v>584</v>
      </c>
      <c r="C462" s="89" t="s">
        <v>860</v>
      </c>
      <c r="D462" s="90">
        <v>0.84722222222222221</v>
      </c>
      <c r="E462" s="91">
        <v>0.74096070000000003</v>
      </c>
      <c r="F462" s="92">
        <v>-742</v>
      </c>
      <c r="G462" s="92">
        <v>-2541</v>
      </c>
      <c r="H462" s="93">
        <v>1135585327.4939535</v>
      </c>
      <c r="I462" s="94">
        <v>0.4404665959501694</v>
      </c>
      <c r="J462" s="93">
        <v>2321881.2564272787</v>
      </c>
      <c r="K462" s="94">
        <v>0.42978391646496672</v>
      </c>
      <c r="L462" s="95">
        <v>2.0446694257033452E-3</v>
      </c>
      <c r="M462" s="94">
        <v>1.6149253299486448E-2</v>
      </c>
      <c r="N462" s="91"/>
      <c r="O462" s="91">
        <v>19.466376811388521</v>
      </c>
      <c r="P462" s="91">
        <v>0.16149253299486449</v>
      </c>
      <c r="Q462" s="57"/>
      <c r="R462" s="57"/>
      <c r="S462" s="57"/>
      <c r="T462" s="57"/>
      <c r="U462" s="63"/>
      <c r="V462" s="63"/>
      <c r="W462" s="91">
        <v>-6.4964482244522443</v>
      </c>
      <c r="X462" s="91">
        <v>0.30759160788799128</v>
      </c>
    </row>
    <row r="463" spans="1:24" x14ac:dyDescent="0.2">
      <c r="A463" s="88" t="s">
        <v>324</v>
      </c>
      <c r="B463" s="65" t="s">
        <v>584</v>
      </c>
      <c r="C463" s="89" t="s">
        <v>860</v>
      </c>
      <c r="D463" s="90">
        <v>0.84861111111111109</v>
      </c>
      <c r="E463" s="91">
        <v>0.73879440000000007</v>
      </c>
      <c r="F463" s="92">
        <v>-742</v>
      </c>
      <c r="G463" s="92">
        <v>-2581</v>
      </c>
      <c r="H463" s="93">
        <v>1132680939.4483476</v>
      </c>
      <c r="I463" s="94">
        <v>0.5326097737999409</v>
      </c>
      <c r="J463" s="93">
        <v>2315574.7126436778</v>
      </c>
      <c r="K463" s="94">
        <v>0.52778448391389032</v>
      </c>
      <c r="L463" s="95">
        <v>2.0443384425131873E-3</v>
      </c>
      <c r="M463" s="94">
        <v>1.2527205249725877E-2</v>
      </c>
      <c r="N463" s="91"/>
      <c r="O463" s="91">
        <v>19.558538662763915</v>
      </c>
      <c r="P463" s="91">
        <v>0.12527205249725876</v>
      </c>
      <c r="Q463" s="57"/>
      <c r="R463" s="57"/>
      <c r="S463" s="57"/>
      <c r="T463" s="57"/>
      <c r="U463" s="63"/>
      <c r="V463" s="63"/>
      <c r="W463" s="91">
        <v>-6.4066632983864062</v>
      </c>
      <c r="X463" s="91">
        <v>0.30759160788799128</v>
      </c>
    </row>
    <row r="464" spans="1:24" x14ac:dyDescent="0.2">
      <c r="A464" s="88" t="s">
        <v>323</v>
      </c>
      <c r="B464" s="65" t="s">
        <v>584</v>
      </c>
      <c r="C464" s="89" t="s">
        <v>860</v>
      </c>
      <c r="D464" s="90">
        <v>0.85</v>
      </c>
      <c r="E464" s="91">
        <v>0.73862950000000005</v>
      </c>
      <c r="F464" s="92">
        <v>-742</v>
      </c>
      <c r="G464" s="92">
        <v>-2621</v>
      </c>
      <c r="H464" s="93">
        <v>1133998409.7504194</v>
      </c>
      <c r="I464" s="94">
        <v>0.54870088335981559</v>
      </c>
      <c r="J464" s="93">
        <v>2317981.7367646862</v>
      </c>
      <c r="K464" s="94">
        <v>0.54412338057443776</v>
      </c>
      <c r="L464" s="95">
        <v>2.0440859198372846E-3</v>
      </c>
      <c r="M464" s="94">
        <v>1.4810984217409923E-2</v>
      </c>
      <c r="N464" s="91"/>
      <c r="O464" s="91">
        <v>19.462911780287584</v>
      </c>
      <c r="P464" s="91">
        <v>0.14810984217409923</v>
      </c>
      <c r="Q464" s="57"/>
      <c r="R464" s="57"/>
      <c r="S464" s="57"/>
      <c r="T464" s="57"/>
      <c r="U464" s="63"/>
      <c r="V464" s="63"/>
      <c r="W464" s="91">
        <v>-6.4998238897255876</v>
      </c>
      <c r="X464" s="91">
        <v>0.30759160788799128</v>
      </c>
    </row>
    <row r="465" spans="1:24" x14ac:dyDescent="0.2">
      <c r="A465" s="88" t="s">
        <v>322</v>
      </c>
      <c r="B465" s="65" t="s">
        <v>584</v>
      </c>
      <c r="C465" s="89" t="s">
        <v>860</v>
      </c>
      <c r="D465" s="90">
        <v>0.85138888888888886</v>
      </c>
      <c r="E465" s="91">
        <v>0.73794420000000005</v>
      </c>
      <c r="F465" s="92">
        <v>-742</v>
      </c>
      <c r="G465" s="92">
        <v>-2661</v>
      </c>
      <c r="H465" s="93">
        <v>1135107429.0118628</v>
      </c>
      <c r="I465" s="94">
        <v>0.47657506003336958</v>
      </c>
      <c r="J465" s="93">
        <v>2320125.811952461</v>
      </c>
      <c r="K465" s="94">
        <v>0.47493873568725636</v>
      </c>
      <c r="L465" s="95">
        <v>2.043972486254935E-3</v>
      </c>
      <c r="M465" s="94">
        <v>1.1040613464484534E-2</v>
      </c>
      <c r="N465" s="91"/>
      <c r="O465" s="91">
        <v>19.345576095629369</v>
      </c>
      <c r="P465" s="91">
        <v>0.11040613464484533</v>
      </c>
      <c r="Q465" s="57"/>
      <c r="R465" s="57"/>
      <c r="S465" s="57"/>
      <c r="T465" s="57"/>
      <c r="U465" s="63"/>
      <c r="V465" s="63"/>
      <c r="W465" s="91">
        <v>-6.6141333964760927</v>
      </c>
      <c r="X465" s="91">
        <v>0.30759160788799128</v>
      </c>
    </row>
    <row r="466" spans="1:24" x14ac:dyDescent="0.2">
      <c r="A466" s="88" t="s">
        <v>321</v>
      </c>
      <c r="B466" s="65" t="s">
        <v>584</v>
      </c>
      <c r="C466" s="89" t="s">
        <v>860</v>
      </c>
      <c r="D466" s="90">
        <v>0.8534722222222223</v>
      </c>
      <c r="E466" s="91">
        <v>0.73765959999999997</v>
      </c>
      <c r="F466" s="92">
        <v>-742</v>
      </c>
      <c r="G466" s="92">
        <v>-2701</v>
      </c>
      <c r="H466" s="93">
        <v>1128042835.84671</v>
      </c>
      <c r="I466" s="94">
        <v>0.52007670167857756</v>
      </c>
      <c r="J466" s="93">
        <v>2305746.8010049332</v>
      </c>
      <c r="K466" s="94">
        <v>0.51218268152487878</v>
      </c>
      <c r="L466" s="95">
        <v>2.0440359551025002E-3</v>
      </c>
      <c r="M466" s="94">
        <v>1.3794514941008499E-2</v>
      </c>
      <c r="N466" s="91"/>
      <c r="O466" s="91">
        <v>19.538554392088958</v>
      </c>
      <c r="P466" s="91">
        <v>0.13794514941008498</v>
      </c>
      <c r="Q466" s="57"/>
      <c r="R466" s="57"/>
      <c r="S466" s="57"/>
      <c r="T466" s="57"/>
      <c r="U466" s="63"/>
      <c r="V466" s="63"/>
      <c r="W466" s="91">
        <v>-6.4261321592898177</v>
      </c>
      <c r="X466" s="91">
        <v>0.30759160788799128</v>
      </c>
    </row>
    <row r="467" spans="1:24" x14ac:dyDescent="0.2">
      <c r="A467" s="88" t="s">
        <v>320</v>
      </c>
      <c r="B467" s="65" t="s">
        <v>584</v>
      </c>
      <c r="C467" s="89" t="s">
        <v>860</v>
      </c>
      <c r="D467" s="90">
        <v>0.85486111111111107</v>
      </c>
      <c r="E467" s="91">
        <v>0.73731639999999998</v>
      </c>
      <c r="F467" s="92">
        <v>-742</v>
      </c>
      <c r="G467" s="92">
        <v>-2741</v>
      </c>
      <c r="H467" s="93">
        <v>1131770707.9047141</v>
      </c>
      <c r="I467" s="94">
        <v>0.61940003013095712</v>
      </c>
      <c r="J467" s="93">
        <v>2314225.7325470899</v>
      </c>
      <c r="K467" s="94">
        <v>0.60921180642081085</v>
      </c>
      <c r="L467" s="95">
        <v>2.0448012921807099E-3</v>
      </c>
      <c r="M467" s="94">
        <v>1.3540948633978289E-2</v>
      </c>
      <c r="N467" s="91"/>
      <c r="O467" s="91">
        <v>19.741089095648199</v>
      </c>
      <c r="P467" s="91">
        <v>0.13540948633978289</v>
      </c>
      <c r="Q467" s="57"/>
      <c r="R467" s="57"/>
      <c r="S467" s="57"/>
      <c r="T467" s="57"/>
      <c r="U467" s="63"/>
      <c r="V467" s="63"/>
      <c r="W467" s="91">
        <v>-6.2288209821218059</v>
      </c>
      <c r="X467" s="91">
        <v>0.30759160788799128</v>
      </c>
    </row>
    <row r="468" spans="1:24" x14ac:dyDescent="0.2">
      <c r="A468" s="88" t="s">
        <v>319</v>
      </c>
      <c r="B468" s="65" t="s">
        <v>584</v>
      </c>
      <c r="C468" s="89" t="s">
        <v>860</v>
      </c>
      <c r="D468" s="90">
        <v>0.85625000000000007</v>
      </c>
      <c r="E468" s="91">
        <v>0.73708839999999998</v>
      </c>
      <c r="F468" s="92">
        <v>-742</v>
      </c>
      <c r="G468" s="92">
        <v>-2781</v>
      </c>
      <c r="H468" s="93">
        <v>1131722918.3996749</v>
      </c>
      <c r="I468" s="94">
        <v>0.43546995637127722</v>
      </c>
      <c r="J468" s="93">
        <v>2314425.157183582</v>
      </c>
      <c r="K468" s="94">
        <v>0.42845077432398904</v>
      </c>
      <c r="L468" s="95">
        <v>2.0450548409237362E-3</v>
      </c>
      <c r="M468" s="94">
        <v>1.9630882502879726E-2</v>
      </c>
      <c r="N468" s="91"/>
      <c r="O468" s="91">
        <v>19.881205966382876</v>
      </c>
      <c r="P468" s="91">
        <v>0.19630882502879726</v>
      </c>
      <c r="Q468" s="57"/>
      <c r="R468" s="57"/>
      <c r="S468" s="57"/>
      <c r="T468" s="57"/>
      <c r="U468" s="63"/>
      <c r="V468" s="63"/>
      <c r="W468" s="91">
        <v>-6.0923178336741906</v>
      </c>
      <c r="X468" s="91">
        <v>0.30759160788799128</v>
      </c>
    </row>
    <row r="469" spans="1:24" x14ac:dyDescent="0.2">
      <c r="A469" s="88" t="s">
        <v>318</v>
      </c>
      <c r="B469" s="65" t="s">
        <v>584</v>
      </c>
      <c r="C469" s="89" t="s">
        <v>860</v>
      </c>
      <c r="D469" s="90">
        <v>0.85763888888888884</v>
      </c>
      <c r="E469" s="91">
        <v>0.73515639999999993</v>
      </c>
      <c r="F469" s="92">
        <v>-774</v>
      </c>
      <c r="G469" s="92">
        <v>-2819</v>
      </c>
      <c r="H469" s="93">
        <v>1181926971.3741348</v>
      </c>
      <c r="I469" s="94">
        <v>0.50239824838013025</v>
      </c>
      <c r="J469" s="93">
        <v>2415481.1184441755</v>
      </c>
      <c r="K469" s="94">
        <v>0.49479012995410143</v>
      </c>
      <c r="L469" s="95">
        <v>2.0436915687022847E-3</v>
      </c>
      <c r="M469" s="94">
        <v>1.3991547378077363E-2</v>
      </c>
      <c r="N469" s="91"/>
      <c r="O469" s="91">
        <v>19.071310859974709</v>
      </c>
      <c r="P469" s="91">
        <v>0.13991547378077362</v>
      </c>
      <c r="Q469" s="57"/>
      <c r="R469" s="57"/>
      <c r="S469" s="57"/>
      <c r="T469" s="57"/>
      <c r="U469" s="63"/>
      <c r="V469" s="63"/>
      <c r="W469" s="91">
        <v>-6.8813251199302075</v>
      </c>
      <c r="X469" s="91">
        <v>0.30759160788799128</v>
      </c>
    </row>
    <row r="470" spans="1:24" x14ac:dyDescent="0.2">
      <c r="A470" s="88" t="s">
        <v>648</v>
      </c>
      <c r="B470" s="65" t="s">
        <v>571</v>
      </c>
      <c r="C470" s="89" t="s">
        <v>860</v>
      </c>
      <c r="D470" s="90">
        <v>0.8618055555555556</v>
      </c>
      <c r="E470" s="91">
        <v>0.73457099999999997</v>
      </c>
      <c r="F470" s="92">
        <v>-3578</v>
      </c>
      <c r="G470" s="92">
        <v>-2957</v>
      </c>
      <c r="H470" s="93">
        <v>1130569051.9724035</v>
      </c>
      <c r="I470" s="94">
        <v>0.3883053857992757</v>
      </c>
      <c r="J470" s="93">
        <v>2322583.7336145057</v>
      </c>
      <c r="K470" s="94">
        <v>0.38417200283686936</v>
      </c>
      <c r="L470" s="95">
        <v>2.0543540290242066E-3</v>
      </c>
      <c r="M470" s="94">
        <v>1.152825271877975E-2</v>
      </c>
      <c r="N470" s="91"/>
      <c r="O470" s="60">
        <v>24.355692418551953</v>
      </c>
      <c r="P470" s="60">
        <v>0.1152825271877975</v>
      </c>
      <c r="Q470" s="57"/>
      <c r="R470" s="57"/>
      <c r="S470" s="57"/>
      <c r="T470" s="94"/>
      <c r="U470" s="63"/>
      <c r="V470" s="63"/>
      <c r="W470" s="91" t="s">
        <v>1190</v>
      </c>
      <c r="X470" s="91"/>
    </row>
    <row r="471" spans="1:24" x14ac:dyDescent="0.2">
      <c r="A471" s="88" t="s">
        <v>649</v>
      </c>
      <c r="B471" s="65" t="s">
        <v>571</v>
      </c>
      <c r="C471" s="89" t="s">
        <v>860</v>
      </c>
      <c r="D471" s="90">
        <v>0.86319444444444438</v>
      </c>
      <c r="E471" s="91">
        <v>0.73657099999999998</v>
      </c>
      <c r="F471" s="92">
        <v>-3507</v>
      </c>
      <c r="G471" s="92">
        <v>-2874</v>
      </c>
      <c r="H471" s="93">
        <v>1106131156.1258581</v>
      </c>
      <c r="I471" s="94">
        <v>0.56663634319191192</v>
      </c>
      <c r="J471" s="93">
        <v>2271264.7583343093</v>
      </c>
      <c r="K471" s="94">
        <v>0.56345035299791457</v>
      </c>
      <c r="L471" s="95">
        <v>2.0533465415750272E-3</v>
      </c>
      <c r="M471" s="94">
        <v>1.1249345560848951E-2</v>
      </c>
      <c r="N471" s="91"/>
      <c r="O471" s="60">
        <v>23.978333677289633</v>
      </c>
      <c r="P471" s="60">
        <v>0.11249345560848951</v>
      </c>
      <c r="Q471" s="57"/>
      <c r="R471" s="57"/>
      <c r="S471" s="57"/>
      <c r="T471" s="94"/>
      <c r="U471" s="63"/>
      <c r="V471" s="63"/>
      <c r="W471" s="91" t="s">
        <v>1190</v>
      </c>
      <c r="X471" s="91"/>
    </row>
    <row r="472" spans="1:24" x14ac:dyDescent="0.2">
      <c r="A472" s="88" t="s">
        <v>650</v>
      </c>
      <c r="B472" s="65" t="s">
        <v>571</v>
      </c>
      <c r="C472" s="89" t="s">
        <v>860</v>
      </c>
      <c r="D472" s="90">
        <v>0.86597222222222225</v>
      </c>
      <c r="E472" s="91">
        <v>0.73428340000000003</v>
      </c>
      <c r="F472" s="92">
        <v>1208</v>
      </c>
      <c r="G472" s="92">
        <v>-2751</v>
      </c>
      <c r="H472" s="93">
        <v>1124032104.2358155</v>
      </c>
      <c r="I472" s="94">
        <v>0.49060071440722852</v>
      </c>
      <c r="J472" s="93">
        <v>2307842.6471928251</v>
      </c>
      <c r="K472" s="94">
        <v>0.48317749777371105</v>
      </c>
      <c r="L472" s="95">
        <v>2.0531926353298821E-3</v>
      </c>
      <c r="M472" s="94">
        <v>1.2876830289029629E-2</v>
      </c>
      <c r="N472" s="91"/>
      <c r="O472" s="60">
        <v>23.985889914676982</v>
      </c>
      <c r="P472" s="60">
        <v>0.12876830289029628</v>
      </c>
      <c r="Q472" s="57"/>
      <c r="R472" s="57"/>
      <c r="S472" s="57"/>
      <c r="T472" s="57"/>
      <c r="U472" s="57" t="s">
        <v>504</v>
      </c>
      <c r="V472" s="57"/>
      <c r="W472" s="91" t="s">
        <v>1190</v>
      </c>
      <c r="X472" s="91"/>
    </row>
    <row r="473" spans="1:24" x14ac:dyDescent="0.2">
      <c r="A473" s="88" t="s">
        <v>651</v>
      </c>
      <c r="B473" s="65" t="s">
        <v>571</v>
      </c>
      <c r="C473" s="89" t="s">
        <v>860</v>
      </c>
      <c r="D473" s="90">
        <v>0.86736111111111114</v>
      </c>
      <c r="E473" s="91">
        <v>0.73216619999999999</v>
      </c>
      <c r="F473" s="92">
        <v>1329</v>
      </c>
      <c r="G473" s="92">
        <v>-2699</v>
      </c>
      <c r="H473" s="93">
        <v>1126439735.5806847</v>
      </c>
      <c r="I473" s="94">
        <v>0.47837514158039368</v>
      </c>
      <c r="J473" s="93">
        <v>2313018.5756498869</v>
      </c>
      <c r="K473" s="94">
        <v>0.47157043696017037</v>
      </c>
      <c r="L473" s="95">
        <v>2.0533981955670054E-3</v>
      </c>
      <c r="M473" s="94">
        <v>1.5170092223218027E-2</v>
      </c>
      <c r="N473" s="91"/>
      <c r="O473" s="60">
        <v>24.055714360933678</v>
      </c>
      <c r="P473" s="60">
        <v>0.15170092223218026</v>
      </c>
      <c r="Q473" s="60">
        <v>24.093907592863061</v>
      </c>
      <c r="R473" s="60">
        <v>0.17796550853827517</v>
      </c>
      <c r="S473" s="60">
        <v>24.044045704888994</v>
      </c>
      <c r="T473" s="60">
        <v>0.15379580394399564</v>
      </c>
      <c r="U473" s="60">
        <v>-4.6334354868017877</v>
      </c>
      <c r="V473" s="60"/>
      <c r="W473" s="91" t="s">
        <v>1190</v>
      </c>
      <c r="X473" s="91"/>
    </row>
    <row r="474" spans="1:24" x14ac:dyDescent="0.2">
      <c r="A474" s="88" t="s">
        <v>317</v>
      </c>
      <c r="B474" s="65" t="s">
        <v>584</v>
      </c>
      <c r="C474" s="89" t="s">
        <v>860</v>
      </c>
      <c r="D474" s="90">
        <v>0.87152777777777779</v>
      </c>
      <c r="E474" s="91">
        <v>0.7347513</v>
      </c>
      <c r="F474" s="92">
        <v>-765</v>
      </c>
      <c r="G474" s="92">
        <v>-2852</v>
      </c>
      <c r="H474" s="93">
        <v>1154691246.9011753</v>
      </c>
      <c r="I474" s="94">
        <v>0.45501262467837728</v>
      </c>
      <c r="J474" s="93">
        <v>2360929.1730125872</v>
      </c>
      <c r="K474" s="94">
        <v>0.44371176334781259</v>
      </c>
      <c r="L474" s="95">
        <v>2.0446558371993617E-3</v>
      </c>
      <c r="M474" s="94">
        <v>1.5835663630652065E-2</v>
      </c>
      <c r="N474" s="91"/>
      <c r="O474" s="91">
        <v>19.717381010831538</v>
      </c>
      <c r="P474" s="91">
        <v>0.15835663630652064</v>
      </c>
      <c r="Q474" s="57"/>
      <c r="R474" s="57"/>
      <c r="S474" s="57"/>
      <c r="T474" s="57"/>
      <c r="U474" s="63"/>
      <c r="V474" s="63"/>
      <c r="W474" s="91">
        <v>-6.2192285109219752</v>
      </c>
      <c r="X474" s="91">
        <v>0.31100219301998761</v>
      </c>
    </row>
    <row r="475" spans="1:24" x14ac:dyDescent="0.2">
      <c r="A475" s="88" t="s">
        <v>316</v>
      </c>
      <c r="B475" s="65" t="s">
        <v>584</v>
      </c>
      <c r="C475" s="89" t="s">
        <v>860</v>
      </c>
      <c r="D475" s="90">
        <v>0.87361111111111101</v>
      </c>
      <c r="E475" s="91">
        <v>0.73266569999999998</v>
      </c>
      <c r="F475" s="92">
        <v>-753</v>
      </c>
      <c r="G475" s="92">
        <v>-2898</v>
      </c>
      <c r="H475" s="93">
        <v>1131100484.2814434</v>
      </c>
      <c r="I475" s="94">
        <v>0.46279256608764791</v>
      </c>
      <c r="J475" s="93">
        <v>2311766.8345894995</v>
      </c>
      <c r="K475" s="94">
        <v>0.45960144303926714</v>
      </c>
      <c r="L475" s="95">
        <v>2.0438252751742115E-3</v>
      </c>
      <c r="M475" s="94">
        <v>1.1574957734123155E-2</v>
      </c>
      <c r="N475" s="91"/>
      <c r="O475" s="91">
        <v>19.315911984084664</v>
      </c>
      <c r="P475" s="91">
        <v>0.11574957734123155</v>
      </c>
      <c r="Q475" s="57"/>
      <c r="R475" s="57"/>
      <c r="S475" s="57"/>
      <c r="T475" s="57"/>
      <c r="U475" s="63"/>
      <c r="V475" s="63"/>
      <c r="W475" s="91">
        <v>-6.6103562113788703</v>
      </c>
      <c r="X475" s="91">
        <v>0.31100219301998761</v>
      </c>
    </row>
    <row r="476" spans="1:24" x14ac:dyDescent="0.2">
      <c r="A476" s="88" t="s">
        <v>315</v>
      </c>
      <c r="B476" s="65" t="s">
        <v>584</v>
      </c>
      <c r="C476" s="89" t="s">
        <v>860</v>
      </c>
      <c r="D476" s="90">
        <v>0.875</v>
      </c>
      <c r="E476" s="91">
        <v>0.72984479999999996</v>
      </c>
      <c r="F476" s="92">
        <v>-753</v>
      </c>
      <c r="G476" s="92">
        <v>-2938</v>
      </c>
      <c r="H476" s="93">
        <v>1117463495.6389961</v>
      </c>
      <c r="I476" s="94">
        <v>0.46958952384410257</v>
      </c>
      <c r="J476" s="93">
        <v>2284845.8103903881</v>
      </c>
      <c r="K476" s="94">
        <v>0.46274818969284076</v>
      </c>
      <c r="L476" s="95">
        <v>2.0446808813923884E-3</v>
      </c>
      <c r="M476" s="94">
        <v>1.4305588911200892E-2</v>
      </c>
      <c r="N476" s="91"/>
      <c r="O476" s="91">
        <v>19.618994327886163</v>
      </c>
      <c r="P476" s="91">
        <v>0.14305588911200892</v>
      </c>
      <c r="Q476" s="57"/>
      <c r="R476" s="57"/>
      <c r="S476" s="57"/>
      <c r="T476" s="57"/>
      <c r="U476" s="63"/>
      <c r="V476" s="63"/>
      <c r="W476" s="91">
        <v>-6.3150808793296118</v>
      </c>
      <c r="X476" s="91">
        <v>0.31100219301998761</v>
      </c>
    </row>
    <row r="477" spans="1:24" x14ac:dyDescent="0.2">
      <c r="A477" s="88" t="s">
        <v>314</v>
      </c>
      <c r="B477" s="65" t="s">
        <v>584</v>
      </c>
      <c r="C477" s="89" t="s">
        <v>860</v>
      </c>
      <c r="D477" s="90">
        <v>0.87638888888888899</v>
      </c>
      <c r="E477" s="91">
        <v>0.72868379999999999</v>
      </c>
      <c r="F477" s="92">
        <v>-753</v>
      </c>
      <c r="G477" s="92">
        <v>-2978</v>
      </c>
      <c r="H477" s="93">
        <v>1114431977.1942973</v>
      </c>
      <c r="I477" s="94">
        <v>0.46417714831884904</v>
      </c>
      <c r="J477" s="93">
        <v>2279503.00048164</v>
      </c>
      <c r="K477" s="94">
        <v>0.45462513251982706</v>
      </c>
      <c r="L477" s="95">
        <v>2.0454521092230405E-3</v>
      </c>
      <c r="M477" s="94">
        <v>1.3285077867044465E-2</v>
      </c>
      <c r="N477" s="91"/>
      <c r="O477" s="91">
        <v>20.216421432252218</v>
      </c>
      <c r="P477" s="91">
        <v>0.13285077867044465</v>
      </c>
      <c r="Q477" s="57"/>
      <c r="R477" s="57"/>
      <c r="S477" s="57"/>
      <c r="T477" s="57"/>
      <c r="U477" s="63"/>
      <c r="V477" s="63"/>
      <c r="W477" s="91">
        <v>-5.7330427295508013</v>
      </c>
      <c r="X477" s="91">
        <v>0.31100219301998761</v>
      </c>
    </row>
    <row r="478" spans="1:24" x14ac:dyDescent="0.2">
      <c r="A478" s="88" t="s">
        <v>313</v>
      </c>
      <c r="B478" s="65" t="s">
        <v>584</v>
      </c>
      <c r="C478" s="89" t="s">
        <v>860</v>
      </c>
      <c r="D478" s="90">
        <v>0.87777777777777777</v>
      </c>
      <c r="E478" s="91">
        <v>0.72649149999999996</v>
      </c>
      <c r="F478" s="92">
        <v>-753</v>
      </c>
      <c r="G478" s="92">
        <v>-3018</v>
      </c>
      <c r="H478" s="93">
        <v>1122517101.1884663</v>
      </c>
      <c r="I478" s="94">
        <v>0.45034761721986699</v>
      </c>
      <c r="J478" s="93">
        <v>2294647.622394918</v>
      </c>
      <c r="K478" s="94">
        <v>0.44609876559824729</v>
      </c>
      <c r="L478" s="95">
        <v>2.0442038794976584E-3</v>
      </c>
      <c r="M478" s="94">
        <v>1.0155334640960731E-2</v>
      </c>
      <c r="N478" s="91"/>
      <c r="O478" s="91">
        <v>19.512520390813528</v>
      </c>
      <c r="P478" s="91">
        <v>0.10155334640960731</v>
      </c>
      <c r="Q478" s="57"/>
      <c r="R478" s="57"/>
      <c r="S478" s="57"/>
      <c r="T478" s="57"/>
      <c r="U478" s="63"/>
      <c r="V478" s="63"/>
      <c r="W478" s="91">
        <v>-6.4188121845894655</v>
      </c>
      <c r="X478" s="91">
        <v>0.31100219301998761</v>
      </c>
    </row>
    <row r="479" spans="1:24" x14ac:dyDescent="0.2">
      <c r="A479" s="88" t="s">
        <v>312</v>
      </c>
      <c r="B479" s="65" t="s">
        <v>584</v>
      </c>
      <c r="C479" s="89" t="s">
        <v>860</v>
      </c>
      <c r="D479" s="90">
        <v>0.87986111111111109</v>
      </c>
      <c r="E479" s="91">
        <v>0.72557230000000006</v>
      </c>
      <c r="F479" s="92">
        <v>-753</v>
      </c>
      <c r="G479" s="92">
        <v>-3058</v>
      </c>
      <c r="H479" s="93">
        <v>1119329084.5460961</v>
      </c>
      <c r="I479" s="94">
        <v>0.47046235851682894</v>
      </c>
      <c r="J479" s="93">
        <v>2286981.8148683305</v>
      </c>
      <c r="K479" s="94">
        <v>0.46856162629309794</v>
      </c>
      <c r="L479" s="95">
        <v>2.043174874303492E-3</v>
      </c>
      <c r="M479" s="94">
        <v>1.9157224347569581E-2</v>
      </c>
      <c r="N479" s="91"/>
      <c r="O479" s="91">
        <v>18.685914821499061</v>
      </c>
      <c r="P479" s="91">
        <v>0.19157224347569582</v>
      </c>
      <c r="Q479" s="57"/>
      <c r="R479" s="57"/>
      <c r="S479" s="57"/>
      <c r="T479" s="57"/>
      <c r="U479" s="63"/>
      <c r="V479" s="63"/>
      <c r="W479" s="91">
        <v>-7.224125456526223</v>
      </c>
      <c r="X479" s="91">
        <v>0.31100219301998761</v>
      </c>
    </row>
    <row r="480" spans="1:24" x14ac:dyDescent="0.2">
      <c r="A480" s="88" t="s">
        <v>311</v>
      </c>
      <c r="B480" s="65" t="s">
        <v>584</v>
      </c>
      <c r="C480" s="89" t="s">
        <v>860</v>
      </c>
      <c r="D480" s="90">
        <v>0.88124999999999998</v>
      </c>
      <c r="E480" s="91">
        <v>0.72468460000000001</v>
      </c>
      <c r="F480" s="92">
        <v>-753</v>
      </c>
      <c r="G480" s="92">
        <v>-3098</v>
      </c>
      <c r="H480" s="93">
        <v>1110913112.4554222</v>
      </c>
      <c r="I480" s="94">
        <v>0.47878477496579397</v>
      </c>
      <c r="J480" s="93">
        <v>2270357.0638236934</v>
      </c>
      <c r="K480" s="94">
        <v>0.47189864743096177</v>
      </c>
      <c r="L480" s="95">
        <v>2.0436951218393657E-3</v>
      </c>
      <c r="M480" s="94">
        <v>1.3122839703963798E-2</v>
      </c>
      <c r="N480" s="91"/>
      <c r="O480" s="91">
        <v>19.217216840905714</v>
      </c>
      <c r="P480" s="91">
        <v>0.13122839703963798</v>
      </c>
      <c r="Q480" s="57"/>
      <c r="R480" s="57"/>
      <c r="S480" s="57"/>
      <c r="T480" s="57"/>
      <c r="U480" s="63"/>
      <c r="V480" s="63"/>
      <c r="W480" s="91">
        <v>-6.7065090944807473</v>
      </c>
      <c r="X480" s="91">
        <v>0.31100219301998761</v>
      </c>
    </row>
    <row r="481" spans="1:24" x14ac:dyDescent="0.2">
      <c r="A481" s="88" t="s">
        <v>310</v>
      </c>
      <c r="B481" s="65" t="s">
        <v>584</v>
      </c>
      <c r="C481" s="89" t="s">
        <v>860</v>
      </c>
      <c r="D481" s="90">
        <v>0.88263888888888886</v>
      </c>
      <c r="E481" s="91">
        <v>0.72431770000000006</v>
      </c>
      <c r="F481" s="92">
        <v>-753</v>
      </c>
      <c r="G481" s="92">
        <v>-3138</v>
      </c>
      <c r="H481" s="93">
        <v>1118208383.7793169</v>
      </c>
      <c r="I481" s="94">
        <v>0.43329471592280427</v>
      </c>
      <c r="J481" s="93">
        <v>2285600.3566733054</v>
      </c>
      <c r="K481" s="94">
        <v>0.42797219140031229</v>
      </c>
      <c r="L481" s="95">
        <v>2.0439909561898815E-3</v>
      </c>
      <c r="M481" s="94">
        <v>1.1312641908587663E-2</v>
      </c>
      <c r="N481" s="91"/>
      <c r="O481" s="91">
        <v>19.349978201480987</v>
      </c>
      <c r="P481" s="91">
        <v>0.11312641908587663</v>
      </c>
      <c r="Q481" s="57"/>
      <c r="R481" s="57"/>
      <c r="S481" s="57"/>
      <c r="T481" s="57"/>
      <c r="U481" s="63"/>
      <c r="V481" s="63"/>
      <c r="W481" s="91">
        <v>-6.5771674959717901</v>
      </c>
      <c r="X481" s="91">
        <v>0.31100219301998761</v>
      </c>
    </row>
    <row r="482" spans="1:24" x14ac:dyDescent="0.2">
      <c r="A482" s="88" t="s">
        <v>309</v>
      </c>
      <c r="B482" s="65" t="s">
        <v>584</v>
      </c>
      <c r="C482" s="89" t="s">
        <v>860</v>
      </c>
      <c r="D482" s="90">
        <v>0.88402777777777775</v>
      </c>
      <c r="E482" s="91">
        <v>0.72437209999999996</v>
      </c>
      <c r="F482" s="92">
        <v>-753</v>
      </c>
      <c r="G482" s="92">
        <v>-3178</v>
      </c>
      <c r="H482" s="93">
        <v>1117360043.9669349</v>
      </c>
      <c r="I482" s="94">
        <v>0.52110826045181358</v>
      </c>
      <c r="J482" s="93">
        <v>2283925.4891240671</v>
      </c>
      <c r="K482" s="94">
        <v>0.51369956501489611</v>
      </c>
      <c r="L482" s="95">
        <v>2.0440484574270751E-3</v>
      </c>
      <c r="M482" s="94">
        <v>1.2903531512433989E-2</v>
      </c>
      <c r="N482" s="91"/>
      <c r="O482" s="91">
        <v>19.495573455147852</v>
      </c>
      <c r="P482" s="91">
        <v>0.12903531512433988</v>
      </c>
      <c r="Q482" s="57"/>
      <c r="R482" s="57"/>
      <c r="S482" s="57"/>
      <c r="T482" s="57"/>
      <c r="U482" s="63"/>
      <c r="V482" s="63"/>
      <c r="W482" s="91">
        <v>-6.4353225889670229</v>
      </c>
      <c r="X482" s="91">
        <v>0.31100219301998761</v>
      </c>
    </row>
    <row r="483" spans="1:24" x14ac:dyDescent="0.2">
      <c r="A483" s="88" t="s">
        <v>308</v>
      </c>
      <c r="B483" s="65" t="s">
        <v>584</v>
      </c>
      <c r="C483" s="89" t="s">
        <v>860</v>
      </c>
      <c r="D483" s="90">
        <v>0.88611111111111107</v>
      </c>
      <c r="E483" s="91">
        <v>0.72393200000000002</v>
      </c>
      <c r="F483" s="92">
        <v>-753</v>
      </c>
      <c r="G483" s="92">
        <v>-3218</v>
      </c>
      <c r="H483" s="93">
        <v>1120417711.9623556</v>
      </c>
      <c r="I483" s="94">
        <v>0.4492388799105056</v>
      </c>
      <c r="J483" s="93">
        <v>2289070.4364691945</v>
      </c>
      <c r="K483" s="94">
        <v>0.43795077142302807</v>
      </c>
      <c r="L483" s="95">
        <v>2.0430656028377109E-3</v>
      </c>
      <c r="M483" s="94">
        <v>2.037260835947154E-2</v>
      </c>
      <c r="N483" s="91"/>
      <c r="O483" s="91">
        <v>18.929831207968427</v>
      </c>
      <c r="P483" s="91">
        <v>0.20372608359471539</v>
      </c>
      <c r="Q483" s="57"/>
      <c r="R483" s="57"/>
      <c r="S483" s="57"/>
      <c r="T483" s="57"/>
      <c r="U483" s="63"/>
      <c r="V483" s="63"/>
      <c r="W483" s="91">
        <v>-6.9864920427692283</v>
      </c>
      <c r="X483" s="91">
        <v>0.31100219301998761</v>
      </c>
    </row>
    <row r="484" spans="1:24" x14ac:dyDescent="0.2">
      <c r="A484" s="88" t="s">
        <v>652</v>
      </c>
      <c r="B484" s="65" t="s">
        <v>571</v>
      </c>
      <c r="C484" s="89" t="s">
        <v>860</v>
      </c>
      <c r="D484" s="90">
        <v>0.88958333333333339</v>
      </c>
      <c r="E484" s="91">
        <v>0.72508450000000002</v>
      </c>
      <c r="F484" s="92">
        <v>-3417</v>
      </c>
      <c r="G484" s="92">
        <v>-2889</v>
      </c>
      <c r="H484" s="93">
        <v>1092594599.2598512</v>
      </c>
      <c r="I484" s="94">
        <v>0.57183769207639346</v>
      </c>
      <c r="J484" s="93">
        <v>2243390.6744249612</v>
      </c>
      <c r="K484" s="94">
        <v>0.5658536793767357</v>
      </c>
      <c r="L484" s="95">
        <v>2.0532789727748801E-3</v>
      </c>
      <c r="M484" s="94">
        <v>1.3070834709674286E-2</v>
      </c>
      <c r="N484" s="91"/>
      <c r="O484" s="60">
        <v>23.882379926267294</v>
      </c>
      <c r="P484" s="60">
        <v>0.13070834709674287</v>
      </c>
      <c r="Q484" s="57"/>
      <c r="R484" s="57"/>
      <c r="S484" s="57"/>
      <c r="T484" s="94"/>
      <c r="U484" s="63"/>
      <c r="V484" s="63"/>
      <c r="W484" s="91" t="s">
        <v>1190</v>
      </c>
      <c r="X484" s="91"/>
    </row>
    <row r="485" spans="1:24" x14ac:dyDescent="0.2">
      <c r="A485" s="88" t="s">
        <v>653</v>
      </c>
      <c r="B485" s="65" t="s">
        <v>571</v>
      </c>
      <c r="C485" s="89" t="s">
        <v>860</v>
      </c>
      <c r="D485" s="90">
        <v>0.89097222222222217</v>
      </c>
      <c r="E485" s="91">
        <v>0.7237631000000001</v>
      </c>
      <c r="F485" s="92">
        <v>-3469</v>
      </c>
      <c r="G485" s="92">
        <v>-3032</v>
      </c>
      <c r="H485" s="93">
        <v>1117651572.3361089</v>
      </c>
      <c r="I485" s="94">
        <v>0.35730178583223454</v>
      </c>
      <c r="J485" s="93">
        <v>2294841.3845172543</v>
      </c>
      <c r="K485" s="94">
        <v>0.35237619976272117</v>
      </c>
      <c r="L485" s="95">
        <v>2.053276140884398E-3</v>
      </c>
      <c r="M485" s="94">
        <v>1.4958804094078333E-2</v>
      </c>
      <c r="N485" s="91"/>
      <c r="O485" s="60">
        <v>23.945984922057129</v>
      </c>
      <c r="P485" s="60">
        <v>0.14958804094078332</v>
      </c>
      <c r="Q485" s="57"/>
      <c r="R485" s="57"/>
      <c r="S485" s="57"/>
      <c r="T485" s="94"/>
      <c r="U485" s="63"/>
      <c r="V485" s="63"/>
      <c r="W485" s="91" t="s">
        <v>1190</v>
      </c>
      <c r="X485" s="91"/>
    </row>
    <row r="486" spans="1:24" x14ac:dyDescent="0.2">
      <c r="A486" s="88" t="s">
        <v>654</v>
      </c>
      <c r="B486" s="65" t="s">
        <v>571</v>
      </c>
      <c r="C486" s="89" t="s">
        <v>860</v>
      </c>
      <c r="D486" s="90">
        <v>0.89236111111111116</v>
      </c>
      <c r="E486" s="91">
        <v>0.72365420000000003</v>
      </c>
      <c r="F486" s="92">
        <v>-3236</v>
      </c>
      <c r="G486" s="92">
        <v>-2794</v>
      </c>
      <c r="H486" s="93">
        <v>1090471466.1044171</v>
      </c>
      <c r="I486" s="94">
        <v>0.59965465253074846</v>
      </c>
      <c r="J486" s="93">
        <v>2239226.7739290041</v>
      </c>
      <c r="K486" s="94">
        <v>0.59419409923793565</v>
      </c>
      <c r="L486" s="95">
        <v>2.0534579590195368E-3</v>
      </c>
      <c r="M486" s="94">
        <v>1.4787993365136755E-2</v>
      </c>
      <c r="N486" s="91"/>
      <c r="O486" s="60">
        <v>24.028101318269492</v>
      </c>
      <c r="P486" s="60">
        <v>0.14787993365136756</v>
      </c>
      <c r="Q486" s="57"/>
      <c r="R486" s="57"/>
      <c r="S486" s="57"/>
      <c r="T486" s="57"/>
      <c r="U486" s="57" t="s">
        <v>504</v>
      </c>
      <c r="V486" s="57"/>
      <c r="W486" s="91" t="s">
        <v>1190</v>
      </c>
      <c r="X486" s="91"/>
    </row>
    <row r="487" spans="1:24" x14ac:dyDescent="0.2">
      <c r="A487" s="88" t="s">
        <v>655</v>
      </c>
      <c r="B487" s="65" t="s">
        <v>571</v>
      </c>
      <c r="C487" s="89" t="s">
        <v>860</v>
      </c>
      <c r="D487" s="90">
        <v>0.89374999999999993</v>
      </c>
      <c r="E487" s="91">
        <v>0.72231020000000001</v>
      </c>
      <c r="F487" s="92">
        <v>-3135</v>
      </c>
      <c r="G487" s="92">
        <v>-3032</v>
      </c>
      <c r="H487" s="93">
        <v>1101683148.0901904</v>
      </c>
      <c r="I487" s="94">
        <v>0.58068998266235072</v>
      </c>
      <c r="J487" s="93">
        <v>2261930.0712044886</v>
      </c>
      <c r="K487" s="94">
        <v>0.56908469908002302</v>
      </c>
      <c r="L487" s="95">
        <v>2.0531778473807409E-3</v>
      </c>
      <c r="M487" s="94">
        <v>1.6452294525436135E-2</v>
      </c>
      <c r="N487" s="91"/>
      <c r="O487" s="60">
        <v>23.850702974369973</v>
      </c>
      <c r="P487" s="60">
        <v>0.16452294525436134</v>
      </c>
      <c r="Q487" s="60">
        <v>23.926792285240971</v>
      </c>
      <c r="R487" s="60">
        <v>7.8302657127245601E-2</v>
      </c>
      <c r="S487" s="60">
        <v>24.010349939052016</v>
      </c>
      <c r="T487" s="60">
        <v>0.1555010965099938</v>
      </c>
      <c r="U487" s="60">
        <v>-4.9961984899393803</v>
      </c>
      <c r="V487" s="60"/>
      <c r="W487" s="91" t="s">
        <v>1190</v>
      </c>
      <c r="X487" s="91"/>
    </row>
    <row r="488" spans="1:24" x14ac:dyDescent="0.2">
      <c r="A488" s="88" t="s">
        <v>307</v>
      </c>
      <c r="B488" s="65" t="s">
        <v>584</v>
      </c>
      <c r="C488" s="89" t="s">
        <v>860</v>
      </c>
      <c r="D488" s="90">
        <v>0.89722222222222225</v>
      </c>
      <c r="E488" s="91">
        <v>0.72155279999999999</v>
      </c>
      <c r="F488" s="92">
        <v>-759</v>
      </c>
      <c r="G488" s="92">
        <v>-3258</v>
      </c>
      <c r="H488" s="93">
        <v>1097698909.1999748</v>
      </c>
      <c r="I488" s="94">
        <v>0.59164006840036676</v>
      </c>
      <c r="J488" s="93">
        <v>2241505.7731609843</v>
      </c>
      <c r="K488" s="94">
        <v>0.5850527309398601</v>
      </c>
      <c r="L488" s="95">
        <v>2.0420153010131592E-3</v>
      </c>
      <c r="M488" s="94">
        <v>1.0378900201815219E-2</v>
      </c>
      <c r="N488" s="91"/>
      <c r="O488" s="91">
        <v>18.472752146754257</v>
      </c>
      <c r="P488" s="91">
        <v>0.10378900201815219</v>
      </c>
      <c r="Q488" s="57"/>
      <c r="R488" s="57"/>
      <c r="S488" s="57"/>
      <c r="T488" s="57"/>
      <c r="U488" s="63"/>
      <c r="V488" s="63"/>
      <c r="W488" s="91">
        <v>-7.3286776714087853</v>
      </c>
      <c r="X488" s="91">
        <v>0.16971169079277104</v>
      </c>
    </row>
    <row r="489" spans="1:24" x14ac:dyDescent="0.2">
      <c r="A489" s="88" t="s">
        <v>306</v>
      </c>
      <c r="B489" s="65" t="s">
        <v>584</v>
      </c>
      <c r="C489" s="89" t="s">
        <v>860</v>
      </c>
      <c r="D489" s="90">
        <v>0.89861111111111114</v>
      </c>
      <c r="E489" s="91">
        <v>0.72195120000000002</v>
      </c>
      <c r="F489" s="92">
        <v>-799</v>
      </c>
      <c r="G489" s="92">
        <v>-3298</v>
      </c>
      <c r="H489" s="93">
        <v>1093476646.2549176</v>
      </c>
      <c r="I489" s="94">
        <v>0.55102807285484245</v>
      </c>
      <c r="J489" s="93">
        <v>2234484.7112117778</v>
      </c>
      <c r="K489" s="94">
        <v>0.5401522374171972</v>
      </c>
      <c r="L489" s="95">
        <v>2.0434853295885681E-3</v>
      </c>
      <c r="M489" s="94">
        <v>1.4416108750055034E-2</v>
      </c>
      <c r="N489" s="91"/>
      <c r="O489" s="91">
        <v>19.055073618925668</v>
      </c>
      <c r="P489" s="91">
        <v>0.14416108750055034</v>
      </c>
      <c r="Q489" s="57"/>
      <c r="R489" s="57"/>
      <c r="S489" s="57"/>
      <c r="T489" s="57"/>
      <c r="U489" s="63"/>
      <c r="V489" s="63"/>
      <c r="W489" s="91">
        <v>-6.7612970925009481</v>
      </c>
      <c r="X489" s="91">
        <v>0.16971169079277104</v>
      </c>
    </row>
    <row r="490" spans="1:24" x14ac:dyDescent="0.2">
      <c r="A490" s="88" t="s">
        <v>305</v>
      </c>
      <c r="B490" s="65" t="s">
        <v>584</v>
      </c>
      <c r="C490" s="89" t="s">
        <v>860</v>
      </c>
      <c r="D490" s="90">
        <v>0.9</v>
      </c>
      <c r="E490" s="91">
        <v>0.71971359999999995</v>
      </c>
      <c r="F490" s="92">
        <v>-825</v>
      </c>
      <c r="G490" s="92">
        <v>-3337</v>
      </c>
      <c r="H490" s="93">
        <v>1091051803.907196</v>
      </c>
      <c r="I490" s="94">
        <v>0.583490172733511</v>
      </c>
      <c r="J490" s="93">
        <v>2229216.8808008227</v>
      </c>
      <c r="K490" s="94">
        <v>0.5782095585414907</v>
      </c>
      <c r="L490" s="95">
        <v>2.0431904131575809E-3</v>
      </c>
      <c r="M490" s="94">
        <v>1.3261697036266135E-2</v>
      </c>
      <c r="N490" s="91"/>
      <c r="O490" s="91">
        <v>18.904026014128217</v>
      </c>
      <c r="P490" s="91">
        <v>0.13261697036266135</v>
      </c>
      <c r="Q490" s="57"/>
      <c r="R490" s="57"/>
      <c r="S490" s="57"/>
      <c r="T490" s="57"/>
      <c r="U490" s="63"/>
      <c r="V490" s="63"/>
      <c r="W490" s="91">
        <v>-6.9084691985422735</v>
      </c>
      <c r="X490" s="91">
        <v>0.16971169079277104</v>
      </c>
    </row>
    <row r="491" spans="1:24" x14ac:dyDescent="0.2">
      <c r="A491" s="88" t="s">
        <v>304</v>
      </c>
      <c r="B491" s="65" t="s">
        <v>584</v>
      </c>
      <c r="C491" s="89" t="s">
        <v>860</v>
      </c>
      <c r="D491" s="90">
        <v>0.90208333333333324</v>
      </c>
      <c r="E491" s="91">
        <v>0.72172820000000004</v>
      </c>
      <c r="F491" s="92">
        <v>-825</v>
      </c>
      <c r="G491" s="92">
        <v>-3377</v>
      </c>
      <c r="H491" s="93">
        <v>1094644026.3719249</v>
      </c>
      <c r="I491" s="94">
        <v>0.55598640420993695</v>
      </c>
      <c r="J491" s="93">
        <v>2236436.1307454989</v>
      </c>
      <c r="K491" s="94">
        <v>0.55132442157807238</v>
      </c>
      <c r="L491" s="95">
        <v>2.0430794145263071E-3</v>
      </c>
      <c r="M491" s="94">
        <v>1.4600975124219697E-2</v>
      </c>
      <c r="N491" s="91"/>
      <c r="O491" s="91">
        <v>18.81118369311352</v>
      </c>
      <c r="P491" s="91">
        <v>0.14600975124219698</v>
      </c>
      <c r="Q491" s="57"/>
      <c r="R491" s="57"/>
      <c r="S491" s="57"/>
      <c r="T491" s="57"/>
      <c r="U491" s="63"/>
      <c r="V491" s="63"/>
      <c r="W491" s="91">
        <v>-6.998929420879807</v>
      </c>
      <c r="X491" s="91">
        <v>0.16971169079277104</v>
      </c>
    </row>
    <row r="492" spans="1:24" x14ac:dyDescent="0.2">
      <c r="A492" s="88" t="s">
        <v>303</v>
      </c>
      <c r="B492" s="65" t="s">
        <v>584</v>
      </c>
      <c r="C492" s="89" t="s">
        <v>860</v>
      </c>
      <c r="D492" s="90">
        <v>0.90347222222222223</v>
      </c>
      <c r="E492" s="91">
        <v>0.72118410000000011</v>
      </c>
      <c r="F492" s="92">
        <v>-785</v>
      </c>
      <c r="G492" s="92">
        <v>-3417</v>
      </c>
      <c r="H492" s="93">
        <v>1109568713.2636561</v>
      </c>
      <c r="I492" s="94">
        <v>0.60146166380842536</v>
      </c>
      <c r="J492" s="93">
        <v>2267361.8541804976</v>
      </c>
      <c r="K492" s="94">
        <v>0.59479549728008507</v>
      </c>
      <c r="L492" s="95">
        <v>2.043473915699322E-3</v>
      </c>
      <c r="M492" s="94">
        <v>1.2731399712214306E-2</v>
      </c>
      <c r="N492" s="91"/>
      <c r="O492" s="91">
        <v>19.085593442805802</v>
      </c>
      <c r="P492" s="91">
        <v>0.12731399712214306</v>
      </c>
      <c r="Q492" s="57"/>
      <c r="R492" s="57"/>
      <c r="S492" s="57"/>
      <c r="T492" s="57"/>
      <c r="U492" s="63"/>
      <c r="V492" s="63"/>
      <c r="W492" s="91">
        <v>-6.7315603299586497</v>
      </c>
      <c r="X492" s="91">
        <v>0.16971169079277104</v>
      </c>
    </row>
    <row r="493" spans="1:24" x14ac:dyDescent="0.2">
      <c r="A493" s="88" t="s">
        <v>302</v>
      </c>
      <c r="B493" s="65" t="s">
        <v>584</v>
      </c>
      <c r="C493" s="89" t="s">
        <v>860</v>
      </c>
      <c r="D493" s="90">
        <v>0.90486111111111101</v>
      </c>
      <c r="E493" s="91">
        <v>0.72641339999999999</v>
      </c>
      <c r="F493" s="92">
        <v>-768</v>
      </c>
      <c r="G493" s="92">
        <v>-3456</v>
      </c>
      <c r="H493" s="93">
        <v>1113710709.4421155</v>
      </c>
      <c r="I493" s="94">
        <v>0.49281025900083081</v>
      </c>
      <c r="J493" s="93">
        <v>2275948.8290962107</v>
      </c>
      <c r="K493" s="94">
        <v>0.49135694338690639</v>
      </c>
      <c r="L493" s="95">
        <v>2.043575016182261E-3</v>
      </c>
      <c r="M493" s="94">
        <v>1.325045604940135E-2</v>
      </c>
      <c r="N493" s="91"/>
      <c r="O493" s="91">
        <v>19.140978913192885</v>
      </c>
      <c r="P493" s="91">
        <v>0.13250456049401349</v>
      </c>
      <c r="Q493" s="57"/>
      <c r="R493" s="57"/>
      <c r="S493" s="57"/>
      <c r="T493" s="57"/>
      <c r="U493" s="63"/>
      <c r="V493" s="63"/>
      <c r="W493" s="91">
        <v>-6.6775959103843414</v>
      </c>
      <c r="X493" s="91">
        <v>0.16971169079277104</v>
      </c>
    </row>
    <row r="494" spans="1:24" x14ac:dyDescent="0.2">
      <c r="A494" s="88" t="s">
        <v>301</v>
      </c>
      <c r="B494" s="65" t="s">
        <v>584</v>
      </c>
      <c r="C494" s="89" t="s">
        <v>860</v>
      </c>
      <c r="D494" s="90">
        <v>0.90625</v>
      </c>
      <c r="E494" s="91">
        <v>0.72513480000000008</v>
      </c>
      <c r="F494" s="92">
        <v>-768</v>
      </c>
      <c r="G494" s="92">
        <v>-3496</v>
      </c>
      <c r="H494" s="93">
        <v>1105002275.9031546</v>
      </c>
      <c r="I494" s="94">
        <v>0.51370660449798244</v>
      </c>
      <c r="J494" s="93">
        <v>2257634.2406373252</v>
      </c>
      <c r="K494" s="94">
        <v>0.50746465472731817</v>
      </c>
      <c r="L494" s="95">
        <v>2.0431128772828828E-3</v>
      </c>
      <c r="M494" s="94">
        <v>9.9957553004600963E-3</v>
      </c>
      <c r="N494" s="91"/>
      <c r="O494" s="91">
        <v>19.148420934353094</v>
      </c>
      <c r="P494" s="91">
        <v>9.9957553004600963E-2</v>
      </c>
      <c r="Q494" s="57"/>
      <c r="R494" s="57"/>
      <c r="S494" s="57"/>
      <c r="T494" s="57"/>
      <c r="U494" s="63"/>
      <c r="V494" s="63"/>
      <c r="W494" s="91">
        <v>-6.6703448326276593</v>
      </c>
      <c r="X494" s="91">
        <v>0.16971169079277104</v>
      </c>
    </row>
    <row r="495" spans="1:24" x14ac:dyDescent="0.2">
      <c r="A495" s="88" t="s">
        <v>300</v>
      </c>
      <c r="B495" s="65" t="s">
        <v>584</v>
      </c>
      <c r="C495" s="89" t="s">
        <v>860</v>
      </c>
      <c r="D495" s="90">
        <v>0.90833333333333333</v>
      </c>
      <c r="E495" s="91">
        <v>0.72415469999999993</v>
      </c>
      <c r="F495" s="92">
        <v>-768</v>
      </c>
      <c r="G495" s="92">
        <v>-3536</v>
      </c>
      <c r="H495" s="93">
        <v>1107748644.8218398</v>
      </c>
      <c r="I495" s="94">
        <v>0.53323307706566392</v>
      </c>
      <c r="J495" s="93">
        <v>2263776.4413376548</v>
      </c>
      <c r="K495" s="94">
        <v>0.52495229705276114</v>
      </c>
      <c r="L495" s="95">
        <v>2.0435957580133514E-3</v>
      </c>
      <c r="M495" s="94">
        <v>9.9363951645110062E-3</v>
      </c>
      <c r="N495" s="91"/>
      <c r="O495" s="91">
        <v>19.014187247867078</v>
      </c>
      <c r="P495" s="91">
        <v>9.9363951645110055E-2</v>
      </c>
      <c r="Q495" s="57"/>
      <c r="R495" s="57"/>
      <c r="S495" s="57"/>
      <c r="T495" s="57"/>
      <c r="U495" s="63"/>
      <c r="V495" s="63"/>
      <c r="W495" s="91">
        <v>-6.8011344228919439</v>
      </c>
      <c r="X495" s="91">
        <v>0.16971169079277104</v>
      </c>
    </row>
    <row r="496" spans="1:24" x14ac:dyDescent="0.2">
      <c r="A496" s="88" t="s">
        <v>299</v>
      </c>
      <c r="B496" s="65" t="s">
        <v>584</v>
      </c>
      <c r="C496" s="89" t="s">
        <v>860</v>
      </c>
      <c r="D496" s="90">
        <v>0.90972222222222221</v>
      </c>
      <c r="E496" s="91">
        <v>0.72248180000000006</v>
      </c>
      <c r="F496" s="92">
        <v>-768</v>
      </c>
      <c r="G496" s="92">
        <v>-3576</v>
      </c>
      <c r="H496" s="93">
        <v>1096510004.4337559</v>
      </c>
      <c r="I496" s="94">
        <v>0.63668991640113171</v>
      </c>
      <c r="J496" s="93">
        <v>2240751.6173962848</v>
      </c>
      <c r="K496" s="94">
        <v>0.62716110713666706</v>
      </c>
      <c r="L496" s="95">
        <v>2.0435478966369732E-3</v>
      </c>
      <c r="M496" s="94">
        <v>1.6470651644942141E-2</v>
      </c>
      <c r="N496" s="91"/>
      <c r="O496" s="91">
        <v>19.245394093008183</v>
      </c>
      <c r="P496" s="91">
        <v>0.16470651644942141</v>
      </c>
      <c r="Q496" s="57"/>
      <c r="R496" s="57"/>
      <c r="S496" s="57"/>
      <c r="T496" s="57"/>
      <c r="U496" s="63"/>
      <c r="V496" s="63"/>
      <c r="W496" s="91">
        <v>-6.5758597594754926</v>
      </c>
      <c r="X496" s="91">
        <v>0.16971169079277104</v>
      </c>
    </row>
    <row r="497" spans="1:24" x14ac:dyDescent="0.2">
      <c r="A497" s="88" t="s">
        <v>298</v>
      </c>
      <c r="B497" s="65" t="s">
        <v>584</v>
      </c>
      <c r="C497" s="89" t="s">
        <v>860</v>
      </c>
      <c r="D497" s="90">
        <v>0.91111111111111109</v>
      </c>
      <c r="E497" s="91">
        <v>0.72049389999999991</v>
      </c>
      <c r="F497" s="92">
        <v>-768</v>
      </c>
      <c r="G497" s="92">
        <v>-3616</v>
      </c>
      <c r="H497" s="93">
        <v>1098262612.1822588</v>
      </c>
      <c r="I497" s="94">
        <v>0.56234528724725208</v>
      </c>
      <c r="J497" s="93">
        <v>2245294.971427083</v>
      </c>
      <c r="K497" s="94">
        <v>0.55197350642545051</v>
      </c>
      <c r="L497" s="95">
        <v>2.0444230116089287E-3</v>
      </c>
      <c r="M497" s="94">
        <v>1.431990072263252E-2</v>
      </c>
      <c r="N497" s="91"/>
      <c r="O497" s="91">
        <v>19.516292022514925</v>
      </c>
      <c r="P497" s="91">
        <v>0.1431990072263252</v>
      </c>
      <c r="Q497" s="57"/>
      <c r="R497" s="57"/>
      <c r="S497" s="57"/>
      <c r="T497" s="57"/>
      <c r="U497" s="63"/>
      <c r="V497" s="63"/>
      <c r="W497" s="91">
        <v>-6.3119123843333371</v>
      </c>
      <c r="X497" s="91">
        <v>0.16971169079277104</v>
      </c>
    </row>
    <row r="498" spans="1:24" x14ac:dyDescent="0.2">
      <c r="A498" s="88" t="s">
        <v>656</v>
      </c>
      <c r="B498" s="65" t="s">
        <v>571</v>
      </c>
      <c r="C498" s="89" t="s">
        <v>860</v>
      </c>
      <c r="D498" s="90">
        <v>0.91388888888888886</v>
      </c>
      <c r="E498" s="91">
        <v>0.71885740000000009</v>
      </c>
      <c r="F498" s="92">
        <v>964</v>
      </c>
      <c r="G498" s="92">
        <v>-2816</v>
      </c>
      <c r="H498" s="93">
        <v>1083405626.2028108</v>
      </c>
      <c r="I498" s="94">
        <v>0.54767126430991941</v>
      </c>
      <c r="J498" s="93">
        <v>2224295.4400489451</v>
      </c>
      <c r="K498" s="94">
        <v>0.5417349672163847</v>
      </c>
      <c r="L498" s="95">
        <v>2.0530682538320326E-3</v>
      </c>
      <c r="M498" s="94">
        <v>1.3397091162574599E-2</v>
      </c>
      <c r="N498" s="91"/>
      <c r="O498" s="60">
        <v>23.789641922929093</v>
      </c>
      <c r="P498" s="60">
        <v>0.13397091162574598</v>
      </c>
      <c r="Q498" s="57"/>
      <c r="R498" s="57"/>
      <c r="S498" s="57"/>
      <c r="T498" s="94"/>
      <c r="U498" s="63"/>
      <c r="V498" s="63"/>
      <c r="W498" s="91" t="s">
        <v>1190</v>
      </c>
      <c r="X498" s="91"/>
    </row>
    <row r="499" spans="1:24" x14ac:dyDescent="0.2">
      <c r="A499" s="88" t="s">
        <v>657</v>
      </c>
      <c r="B499" s="65" t="s">
        <v>571</v>
      </c>
      <c r="C499" s="89" t="s">
        <v>860</v>
      </c>
      <c r="D499" s="90">
        <v>0.91527777777777775</v>
      </c>
      <c r="E499" s="91">
        <v>0.71523629999999994</v>
      </c>
      <c r="F499" s="92">
        <v>922</v>
      </c>
      <c r="G499" s="92">
        <v>-2908</v>
      </c>
      <c r="H499" s="93">
        <v>1123790438.8045607</v>
      </c>
      <c r="I499" s="94">
        <v>0.44527001000623517</v>
      </c>
      <c r="J499" s="93">
        <v>2307037.3335416093</v>
      </c>
      <c r="K499" s="94">
        <v>0.44259080818476426</v>
      </c>
      <c r="L499" s="95">
        <v>2.0529106674610038E-3</v>
      </c>
      <c r="M499" s="94">
        <v>1.4385451554740143E-2</v>
      </c>
      <c r="N499" s="91"/>
      <c r="O499" s="60">
        <v>23.806742559064897</v>
      </c>
      <c r="P499" s="60">
        <v>0.14385451554740142</v>
      </c>
      <c r="Q499" s="57"/>
      <c r="R499" s="57"/>
      <c r="S499" s="57"/>
      <c r="T499" s="94"/>
      <c r="U499" s="63"/>
      <c r="V499" s="63"/>
      <c r="W499" s="91" t="s">
        <v>1190</v>
      </c>
      <c r="X499" s="91"/>
    </row>
    <row r="500" spans="1:24" x14ac:dyDescent="0.2">
      <c r="A500" s="88" t="s">
        <v>658</v>
      </c>
      <c r="B500" s="65" t="s">
        <v>571</v>
      </c>
      <c r="C500" s="89" t="s">
        <v>860</v>
      </c>
      <c r="D500" s="90">
        <v>0.91666666666666663</v>
      </c>
      <c r="E500" s="91">
        <v>0.71570309999999993</v>
      </c>
      <c r="F500" s="92">
        <v>978</v>
      </c>
      <c r="G500" s="92">
        <v>-2957</v>
      </c>
      <c r="H500" s="93">
        <v>1086598011.0555634</v>
      </c>
      <c r="I500" s="94">
        <v>0.48211990284440148</v>
      </c>
      <c r="J500" s="93">
        <v>2231373.1922260839</v>
      </c>
      <c r="K500" s="94">
        <v>0.47595658066178448</v>
      </c>
      <c r="L500" s="95">
        <v>2.0535493994085891E-3</v>
      </c>
      <c r="M500" s="94">
        <v>1.4439909526193033E-2</v>
      </c>
      <c r="N500" s="91"/>
      <c r="O500" s="60">
        <v>23.973971083610877</v>
      </c>
      <c r="P500" s="60">
        <v>0.14439909526193032</v>
      </c>
      <c r="Q500" s="57"/>
      <c r="R500" s="57"/>
      <c r="S500" s="57"/>
      <c r="T500" s="57"/>
      <c r="U500" s="57" t="s">
        <v>504</v>
      </c>
      <c r="V500" s="57"/>
      <c r="W500" s="91" t="s">
        <v>1190</v>
      </c>
      <c r="X500" s="91"/>
    </row>
    <row r="501" spans="1:24" x14ac:dyDescent="0.2">
      <c r="A501" s="88" t="s">
        <v>659</v>
      </c>
      <c r="B501" s="65" t="s">
        <v>571</v>
      </c>
      <c r="C501" s="89" t="s">
        <v>860</v>
      </c>
      <c r="D501" s="90">
        <v>0.91875000000000007</v>
      </c>
      <c r="E501" s="91">
        <v>0.71567720000000001</v>
      </c>
      <c r="F501" s="92">
        <v>1146</v>
      </c>
      <c r="G501" s="92">
        <v>-2847</v>
      </c>
      <c r="H501" s="93">
        <v>1143053198.2067311</v>
      </c>
      <c r="I501" s="94">
        <v>0.5329146964656073</v>
      </c>
      <c r="J501" s="93">
        <v>2347163.2756668092</v>
      </c>
      <c r="K501" s="94">
        <v>0.52161883547159194</v>
      </c>
      <c r="L501" s="95">
        <v>2.0534328902529187E-3</v>
      </c>
      <c r="M501" s="94">
        <v>1.5969356393317889E-2</v>
      </c>
      <c r="N501" s="91"/>
      <c r="O501" s="60">
        <v>23.953990272407299</v>
      </c>
      <c r="P501" s="60">
        <v>0.15969356393317891</v>
      </c>
      <c r="Q501" s="60">
        <v>23.881086459503042</v>
      </c>
      <c r="R501" s="60">
        <v>9.6318288559708642E-2</v>
      </c>
      <c r="S501" s="60">
        <v>23.903939372372005</v>
      </c>
      <c r="T501" s="60">
        <v>8.4855845396385521E-2</v>
      </c>
      <c r="U501" s="60">
        <v>-5.0996634103358591</v>
      </c>
      <c r="V501" s="60"/>
      <c r="W501" s="91" t="s">
        <v>1190</v>
      </c>
      <c r="X501" s="91"/>
    </row>
    <row r="502" spans="1:24" x14ac:dyDescent="0.2">
      <c r="A502" s="88" t="s">
        <v>297</v>
      </c>
      <c r="B502" s="65" t="s">
        <v>584</v>
      </c>
      <c r="C502" s="89" t="s">
        <v>860</v>
      </c>
      <c r="D502" s="90">
        <v>0.92152777777777783</v>
      </c>
      <c r="E502" s="91">
        <v>0.71022970000000007</v>
      </c>
      <c r="F502" s="92">
        <v>-746</v>
      </c>
      <c r="G502" s="92">
        <v>-3651</v>
      </c>
      <c r="H502" s="93">
        <v>1141000732.3246882</v>
      </c>
      <c r="I502" s="94">
        <v>0.52403650667718971</v>
      </c>
      <c r="J502" s="93">
        <v>2332360.5524531053</v>
      </c>
      <c r="K502" s="94">
        <v>0.5180919321089732</v>
      </c>
      <c r="L502" s="95">
        <v>2.044145282727671E-3</v>
      </c>
      <c r="M502" s="94">
        <v>2.0255084795829825E-2</v>
      </c>
      <c r="N502" s="91"/>
      <c r="O502" s="91">
        <v>19.486826645391808</v>
      </c>
      <c r="P502" s="91">
        <v>0.20255084795829825</v>
      </c>
      <c r="Q502" s="57"/>
      <c r="R502" s="57"/>
      <c r="S502" s="57"/>
      <c r="T502" s="57"/>
      <c r="U502" s="63"/>
      <c r="V502" s="63"/>
      <c r="W502" s="91">
        <v>-6.3852248424116107</v>
      </c>
      <c r="X502" s="91">
        <v>0.24296018767516783</v>
      </c>
    </row>
    <row r="503" spans="1:24" x14ac:dyDescent="0.2">
      <c r="A503" s="88" t="s">
        <v>296</v>
      </c>
      <c r="B503" s="65" t="s">
        <v>584</v>
      </c>
      <c r="C503" s="89" t="s">
        <v>860</v>
      </c>
      <c r="D503" s="90">
        <v>0.92361111111111116</v>
      </c>
      <c r="E503" s="91">
        <v>0.71070990000000001</v>
      </c>
      <c r="F503" s="92">
        <v>-746</v>
      </c>
      <c r="G503" s="92">
        <v>-3691</v>
      </c>
      <c r="H503" s="93">
        <v>1134409720.5635676</v>
      </c>
      <c r="I503" s="94">
        <v>0.44880532310712179</v>
      </c>
      <c r="J503" s="93">
        <v>2319199.2423946569</v>
      </c>
      <c r="K503" s="94">
        <v>0.44735000941615211</v>
      </c>
      <c r="L503" s="95">
        <v>2.0444125922419489E-3</v>
      </c>
      <c r="M503" s="94">
        <v>1.2914104243825122E-2</v>
      </c>
      <c r="N503" s="91"/>
      <c r="O503" s="91">
        <v>19.491217196754729</v>
      </c>
      <c r="P503" s="91">
        <v>0.12914104243825122</v>
      </c>
      <c r="Q503" s="57"/>
      <c r="R503" s="57"/>
      <c r="S503" s="57"/>
      <c r="T503" s="57"/>
      <c r="U503" s="63"/>
      <c r="V503" s="63"/>
      <c r="W503" s="91">
        <v>-6.3809471335591148</v>
      </c>
      <c r="X503" s="91">
        <v>0.24296018767516783</v>
      </c>
    </row>
    <row r="504" spans="1:24" x14ac:dyDescent="0.2">
      <c r="A504" s="88" t="s">
        <v>295</v>
      </c>
      <c r="B504" s="65" t="s">
        <v>584</v>
      </c>
      <c r="C504" s="89" t="s">
        <v>860</v>
      </c>
      <c r="D504" s="90">
        <v>0.92499999999999993</v>
      </c>
      <c r="E504" s="91">
        <v>0.71109</v>
      </c>
      <c r="F504" s="92">
        <v>-746</v>
      </c>
      <c r="G504" s="92">
        <v>-3731</v>
      </c>
      <c r="H504" s="93">
        <v>1151223804.4645038</v>
      </c>
      <c r="I504" s="94">
        <v>0.58318477961177251</v>
      </c>
      <c r="J504" s="93">
        <v>2352061.0249801488</v>
      </c>
      <c r="K504" s="94">
        <v>0.58306740519517086</v>
      </c>
      <c r="L504" s="95">
        <v>2.0430963903539951E-3</v>
      </c>
      <c r="M504" s="94">
        <v>1.0907052877287467E-2</v>
      </c>
      <c r="N504" s="91"/>
      <c r="O504" s="91">
        <v>18.889395762541561</v>
      </c>
      <c r="P504" s="91">
        <v>0.10907052877287467</v>
      </c>
      <c r="Q504" s="57"/>
      <c r="R504" s="57"/>
      <c r="S504" s="57"/>
      <c r="T504" s="57"/>
      <c r="U504" s="63"/>
      <c r="V504" s="63"/>
      <c r="W504" s="91">
        <v>-6.9673010248932998</v>
      </c>
      <c r="X504" s="91">
        <v>0.24296018767516783</v>
      </c>
    </row>
    <row r="505" spans="1:24" x14ac:dyDescent="0.2">
      <c r="A505" s="88" t="s">
        <v>294</v>
      </c>
      <c r="B505" s="65" t="s">
        <v>584</v>
      </c>
      <c r="C505" s="89" t="s">
        <v>860</v>
      </c>
      <c r="D505" s="90">
        <v>0.92638888888888893</v>
      </c>
      <c r="E505" s="91">
        <v>0.71116840000000003</v>
      </c>
      <c r="F505" s="92">
        <v>-733</v>
      </c>
      <c r="G505" s="92">
        <v>-3769</v>
      </c>
      <c r="H505" s="93">
        <v>1085229937.2548053</v>
      </c>
      <c r="I505" s="94">
        <v>0.5587986636809521</v>
      </c>
      <c r="J505" s="93">
        <v>2218755.4835266392</v>
      </c>
      <c r="K505" s="94">
        <v>0.55361615502377337</v>
      </c>
      <c r="L505" s="95">
        <v>2.0445112056655906E-3</v>
      </c>
      <c r="M505" s="94">
        <v>1.5514089534396314E-2</v>
      </c>
      <c r="N505" s="91"/>
      <c r="O505" s="91">
        <v>19.85738764166145</v>
      </c>
      <c r="P505" s="91">
        <v>0.15514089534396314</v>
      </c>
      <c r="Q505" s="57"/>
      <c r="R505" s="57"/>
      <c r="S505" s="57"/>
      <c r="T505" s="57"/>
      <c r="U505" s="63"/>
      <c r="V505" s="63"/>
      <c r="W505" s="91">
        <v>-6.0241877144744844</v>
      </c>
      <c r="X505" s="91">
        <v>0.24296018767516783</v>
      </c>
    </row>
    <row r="506" spans="1:24" x14ac:dyDescent="0.2">
      <c r="A506" s="88" t="s">
        <v>293</v>
      </c>
      <c r="B506" s="65" t="s">
        <v>584</v>
      </c>
      <c r="C506" s="89" t="s">
        <v>860</v>
      </c>
      <c r="D506" s="90">
        <v>0.9277777777777777</v>
      </c>
      <c r="E506" s="91">
        <v>0.71066640000000003</v>
      </c>
      <c r="F506" s="92">
        <v>-733</v>
      </c>
      <c r="G506" s="92">
        <v>-3809</v>
      </c>
      <c r="H506" s="93">
        <v>1088368379.90836</v>
      </c>
      <c r="I506" s="94">
        <v>0.54169725159008064</v>
      </c>
      <c r="J506" s="93">
        <v>2224241.0278439489</v>
      </c>
      <c r="K506" s="94">
        <v>0.53784514415050844</v>
      </c>
      <c r="L506" s="95">
        <v>2.0436533260306425E-3</v>
      </c>
      <c r="M506" s="94">
        <v>1.1859099448791172E-2</v>
      </c>
      <c r="N506" s="91"/>
      <c r="O506" s="91">
        <v>19.346590919204985</v>
      </c>
      <c r="P506" s="91">
        <v>0.11859099448791172</v>
      </c>
      <c r="Q506" s="57"/>
      <c r="R506" s="57"/>
      <c r="S506" s="57"/>
      <c r="T506" s="57"/>
      <c r="U506" s="63"/>
      <c r="V506" s="63"/>
      <c r="W506" s="91">
        <v>-6.5218563398610758</v>
      </c>
      <c r="X506" s="91">
        <v>0.24296018767516783</v>
      </c>
    </row>
    <row r="507" spans="1:24" x14ac:dyDescent="0.2">
      <c r="A507" s="88" t="s">
        <v>292</v>
      </c>
      <c r="B507" s="65" t="s">
        <v>584</v>
      </c>
      <c r="C507" s="89" t="s">
        <v>860</v>
      </c>
      <c r="D507" s="90">
        <v>0.92986111111111114</v>
      </c>
      <c r="E507" s="91">
        <v>0.7095631</v>
      </c>
      <c r="F507" s="92">
        <v>-733</v>
      </c>
      <c r="G507" s="92">
        <v>-3849</v>
      </c>
      <c r="H507" s="93">
        <v>1081711085.2132185</v>
      </c>
      <c r="I507" s="94">
        <v>0.49853548640372475</v>
      </c>
      <c r="J507" s="93">
        <v>2211699.2098514726</v>
      </c>
      <c r="K507" s="94">
        <v>0.49228673912905685</v>
      </c>
      <c r="L507" s="95">
        <v>2.0446394183084712E-3</v>
      </c>
      <c r="M507" s="94">
        <v>1.4103595698149819E-2</v>
      </c>
      <c r="N507" s="91"/>
      <c r="O507" s="91">
        <v>19.519866985138634</v>
      </c>
      <c r="P507" s="91">
        <v>0.14103595698149818</v>
      </c>
      <c r="Q507" s="57"/>
      <c r="R507" s="57"/>
      <c r="S507" s="57"/>
      <c r="T507" s="57"/>
      <c r="U507" s="63"/>
      <c r="V507" s="63"/>
      <c r="W507" s="91">
        <v>-6.3530336795845654</v>
      </c>
      <c r="X507" s="91">
        <v>0.24296018767516783</v>
      </c>
    </row>
    <row r="508" spans="1:24" x14ac:dyDescent="0.2">
      <c r="A508" s="88" t="s">
        <v>291</v>
      </c>
      <c r="B508" s="65" t="s">
        <v>584</v>
      </c>
      <c r="C508" s="89" t="s">
        <v>860</v>
      </c>
      <c r="D508" s="90">
        <v>0.93125000000000002</v>
      </c>
      <c r="E508" s="91">
        <v>0.70919810000000005</v>
      </c>
      <c r="F508" s="92">
        <v>-733</v>
      </c>
      <c r="G508" s="92">
        <v>-3889</v>
      </c>
      <c r="H508" s="93">
        <v>1081542236.3287952</v>
      </c>
      <c r="I508" s="94">
        <v>0.59818064797432924</v>
      </c>
      <c r="J508" s="93">
        <v>2210952.4739329088</v>
      </c>
      <c r="K508" s="94">
        <v>0.5903992205055878</v>
      </c>
      <c r="L508" s="95">
        <v>2.0442723614519918E-3</v>
      </c>
      <c r="M508" s="94">
        <v>1.3328140725676172E-2</v>
      </c>
      <c r="N508" s="91"/>
      <c r="O508" s="91">
        <v>19.362320813100411</v>
      </c>
      <c r="P508" s="91">
        <v>0.13328140725676171</v>
      </c>
      <c r="Q508" s="57"/>
      <c r="R508" s="57"/>
      <c r="S508" s="57"/>
      <c r="T508" s="57"/>
      <c r="U508" s="63"/>
      <c r="V508" s="63"/>
      <c r="W508" s="91">
        <v>-6.5065307233717329</v>
      </c>
      <c r="X508" s="91">
        <v>0.24296018767516783</v>
      </c>
    </row>
    <row r="509" spans="1:24" x14ac:dyDescent="0.2">
      <c r="A509" s="88" t="s">
        <v>290</v>
      </c>
      <c r="B509" s="65" t="s">
        <v>584</v>
      </c>
      <c r="C509" s="89" t="s">
        <v>860</v>
      </c>
      <c r="D509" s="90">
        <v>0.93263888888888891</v>
      </c>
      <c r="E509" s="91">
        <v>0.70905619999999991</v>
      </c>
      <c r="F509" s="92">
        <v>-733</v>
      </c>
      <c r="G509" s="92">
        <v>-3929</v>
      </c>
      <c r="H509" s="93">
        <v>1080431266.4893165</v>
      </c>
      <c r="I509" s="94">
        <v>0.56013269098516549</v>
      </c>
      <c r="J509" s="93">
        <v>2209014.3320185891</v>
      </c>
      <c r="K509" s="94">
        <v>0.557845010971732</v>
      </c>
      <c r="L509" s="95">
        <v>2.0445711655207271E-3</v>
      </c>
      <c r="M509" s="94">
        <v>1.5148503534850576E-2</v>
      </c>
      <c r="N509" s="91"/>
      <c r="O509" s="91">
        <v>19.491557415349359</v>
      </c>
      <c r="P509" s="91">
        <v>0.15148503534850577</v>
      </c>
      <c r="Q509" s="57"/>
      <c r="R509" s="57"/>
      <c r="S509" s="57"/>
      <c r="T509" s="57"/>
      <c r="U509" s="63"/>
      <c r="V509" s="63"/>
      <c r="W509" s="91">
        <v>-6.3806156589963523</v>
      </c>
      <c r="X509" s="91">
        <v>0.24296018767516783</v>
      </c>
    </row>
    <row r="510" spans="1:24" x14ac:dyDescent="0.2">
      <c r="A510" s="88" t="s">
        <v>289</v>
      </c>
      <c r="B510" s="65" t="s">
        <v>584</v>
      </c>
      <c r="C510" s="89" t="s">
        <v>860</v>
      </c>
      <c r="D510" s="90">
        <v>0.93402777777777779</v>
      </c>
      <c r="E510" s="91">
        <v>0.70739489999999994</v>
      </c>
      <c r="F510" s="92">
        <v>-733</v>
      </c>
      <c r="G510" s="92">
        <v>-3969</v>
      </c>
      <c r="H510" s="93">
        <v>1076217014.846905</v>
      </c>
      <c r="I510" s="94">
        <v>0.53681105851577926</v>
      </c>
      <c r="J510" s="93">
        <v>2199883.8208302418</v>
      </c>
      <c r="K510" s="94">
        <v>0.52455963870127398</v>
      </c>
      <c r="L510" s="95">
        <v>2.0441082936649216E-3</v>
      </c>
      <c r="M510" s="94">
        <v>1.6802189897533206E-2</v>
      </c>
      <c r="N510" s="91"/>
      <c r="O510" s="91">
        <v>19.311900889209088</v>
      </c>
      <c r="P510" s="91">
        <v>0.16802189897533207</v>
      </c>
      <c r="Q510" s="57"/>
      <c r="R510" s="57"/>
      <c r="S510" s="57"/>
      <c r="T510" s="57"/>
      <c r="U510" s="63"/>
      <c r="V510" s="63"/>
      <c r="W510" s="91">
        <v>-6.5556547938912946</v>
      </c>
      <c r="X510" s="91">
        <v>0.24296018767516783</v>
      </c>
    </row>
    <row r="511" spans="1:24" x14ac:dyDescent="0.2">
      <c r="A511" s="88" t="s">
        <v>288</v>
      </c>
      <c r="B511" s="65" t="s">
        <v>584</v>
      </c>
      <c r="C511" s="89" t="s">
        <v>860</v>
      </c>
      <c r="D511" s="90">
        <v>0.93611111111111101</v>
      </c>
      <c r="E511" s="91">
        <v>0.70591280000000001</v>
      </c>
      <c r="F511" s="92">
        <v>-758</v>
      </c>
      <c r="G511" s="92">
        <v>-4012</v>
      </c>
      <c r="H511" s="93">
        <v>1132409181.100395</v>
      </c>
      <c r="I511" s="94">
        <v>0.49155046867365687</v>
      </c>
      <c r="J511" s="93">
        <v>2313851.5510081872</v>
      </c>
      <c r="K511" s="94">
        <v>0.48162923099361815</v>
      </c>
      <c r="L511" s="95">
        <v>2.0433139203018622E-3</v>
      </c>
      <c r="M511" s="94">
        <v>1.7087603711022154E-2</v>
      </c>
      <c r="N511" s="91"/>
      <c r="O511" s="91">
        <v>19.176392222225669</v>
      </c>
      <c r="P511" s="91">
        <v>0.17087603711022153</v>
      </c>
      <c r="Q511" s="57"/>
      <c r="R511" s="57"/>
      <c r="S511" s="57"/>
      <c r="T511" s="57"/>
      <c r="U511" s="63"/>
      <c r="V511" s="63"/>
      <c r="W511" s="91">
        <v>-6.6876807233086071</v>
      </c>
      <c r="X511" s="91">
        <v>0.24296018767516783</v>
      </c>
    </row>
    <row r="512" spans="1:24" x14ac:dyDescent="0.2">
      <c r="A512" s="88" t="s">
        <v>660</v>
      </c>
      <c r="B512" s="65" t="s">
        <v>571</v>
      </c>
      <c r="C512" s="89" t="s">
        <v>860</v>
      </c>
      <c r="D512" s="90">
        <v>0.93888888888888899</v>
      </c>
      <c r="E512" s="91">
        <v>0.7081035</v>
      </c>
      <c r="F512" s="92">
        <v>1074</v>
      </c>
      <c r="G512" s="92">
        <v>-2846</v>
      </c>
      <c r="H512" s="93">
        <v>1087018716.8326237</v>
      </c>
      <c r="I512" s="94">
        <v>0.43128052116371679</v>
      </c>
      <c r="J512" s="93">
        <v>2231901.2379427501</v>
      </c>
      <c r="K512" s="94">
        <v>0.42217267715465728</v>
      </c>
      <c r="L512" s="95">
        <v>2.0532429966061052E-3</v>
      </c>
      <c r="M512" s="94">
        <v>1.3408991161076191E-2</v>
      </c>
      <c r="N512" s="91"/>
      <c r="O512" s="60">
        <v>24.009336942722783</v>
      </c>
      <c r="P512" s="60">
        <v>0.13408991161076192</v>
      </c>
      <c r="Q512" s="57"/>
      <c r="R512" s="57"/>
      <c r="S512" s="57"/>
      <c r="T512" s="94"/>
      <c r="U512" s="63"/>
      <c r="V512" s="63"/>
      <c r="W512" s="91" t="s">
        <v>1190</v>
      </c>
      <c r="X512" s="91"/>
    </row>
    <row r="513" spans="1:24" x14ac:dyDescent="0.2">
      <c r="A513" s="88" t="s">
        <v>661</v>
      </c>
      <c r="B513" s="65" t="s">
        <v>571</v>
      </c>
      <c r="C513" s="89" t="s">
        <v>860</v>
      </c>
      <c r="D513" s="90">
        <v>0.94027777777777777</v>
      </c>
      <c r="E513" s="91">
        <v>0.70624739999999997</v>
      </c>
      <c r="F513" s="92">
        <v>966</v>
      </c>
      <c r="G513" s="92">
        <v>-2724</v>
      </c>
      <c r="H513" s="93">
        <v>1101019191.779844</v>
      </c>
      <c r="I513" s="94">
        <v>0.44688397990835765</v>
      </c>
      <c r="J513" s="93">
        <v>2258778.5241014818</v>
      </c>
      <c r="K513" s="94">
        <v>0.44086021252859375</v>
      </c>
      <c r="L513" s="95">
        <v>2.0515422455015045E-3</v>
      </c>
      <c r="M513" s="94">
        <v>1.6730250860901293E-2</v>
      </c>
      <c r="N513" s="91"/>
      <c r="O513" s="60">
        <v>23.115127710854331</v>
      </c>
      <c r="P513" s="60">
        <v>0.16730250860901294</v>
      </c>
      <c r="Q513" s="57"/>
      <c r="R513" s="57"/>
      <c r="S513" s="57"/>
      <c r="T513" s="94"/>
      <c r="U513" s="63"/>
      <c r="V513" s="63"/>
      <c r="W513" s="91" t="s">
        <v>1190</v>
      </c>
      <c r="X513" s="91"/>
    </row>
    <row r="514" spans="1:24" x14ac:dyDescent="0.2">
      <c r="A514" s="88" t="s">
        <v>662</v>
      </c>
      <c r="B514" s="65" t="s">
        <v>571</v>
      </c>
      <c r="C514" s="89" t="s">
        <v>860</v>
      </c>
      <c r="D514" s="90">
        <v>0.94166666666666676</v>
      </c>
      <c r="E514" s="91">
        <v>0.7059706</v>
      </c>
      <c r="F514" s="92">
        <v>1218</v>
      </c>
      <c r="G514" s="92">
        <v>-2849</v>
      </c>
      <c r="H514" s="93">
        <v>1083778069.9298012</v>
      </c>
      <c r="I514" s="94">
        <v>0.47630517438304687</v>
      </c>
      <c r="J514" s="93">
        <v>2225350.7504458418</v>
      </c>
      <c r="K514" s="94">
        <v>0.47100633260381858</v>
      </c>
      <c r="L514" s="95">
        <v>2.0533344987567234E-3</v>
      </c>
      <c r="M514" s="94">
        <v>1.5030353592217877E-2</v>
      </c>
      <c r="N514" s="91"/>
      <c r="O514" s="60">
        <v>23.971486517577077</v>
      </c>
      <c r="P514" s="60">
        <v>0.15030353592217877</v>
      </c>
      <c r="Q514" s="57"/>
      <c r="R514" s="57"/>
      <c r="S514" s="57"/>
      <c r="T514" s="57"/>
      <c r="U514" s="57" t="s">
        <v>504</v>
      </c>
      <c r="V514" s="57"/>
      <c r="W514" s="91" t="s">
        <v>1190</v>
      </c>
      <c r="X514" s="91"/>
    </row>
    <row r="515" spans="1:24" x14ac:dyDescent="0.2">
      <c r="A515" s="88" t="s">
        <v>663</v>
      </c>
      <c r="B515" s="65" t="s">
        <v>571</v>
      </c>
      <c r="C515" s="89" t="s">
        <v>860</v>
      </c>
      <c r="D515" s="90">
        <v>0.94374999999999998</v>
      </c>
      <c r="E515" s="91">
        <v>0.70717229999999998</v>
      </c>
      <c r="F515" s="92">
        <v>1223</v>
      </c>
      <c r="G515" s="92">
        <v>-2638</v>
      </c>
      <c r="H515" s="93">
        <v>1078713620.2096906</v>
      </c>
      <c r="I515" s="94">
        <v>0.5721444228305933</v>
      </c>
      <c r="J515" s="93">
        <v>2215201.5724866898</v>
      </c>
      <c r="K515" s="94">
        <v>0.56445492372761674</v>
      </c>
      <c r="L515" s="95">
        <v>2.0535711480389957E-3</v>
      </c>
      <c r="M515" s="94">
        <v>1.3681005788002977E-2</v>
      </c>
      <c r="N515" s="91"/>
      <c r="O515" s="60">
        <v>24.144252519549436</v>
      </c>
      <c r="P515" s="60">
        <v>0.13681005788002976</v>
      </c>
      <c r="Q515" s="60">
        <v>24.041691993283099</v>
      </c>
      <c r="R515" s="60">
        <v>9.0813874666533012E-2</v>
      </c>
      <c r="S515" s="60">
        <v>23.949917402551637</v>
      </c>
      <c r="T515" s="60">
        <v>0.12148009383758392</v>
      </c>
      <c r="U515" s="60">
        <v>-5.0549581392245253</v>
      </c>
      <c r="V515" s="60"/>
      <c r="W515" s="91" t="s">
        <v>1190</v>
      </c>
      <c r="X515" s="91"/>
    </row>
    <row r="516" spans="1:24" x14ac:dyDescent="0.2">
      <c r="A516" s="88" t="s">
        <v>287</v>
      </c>
      <c r="B516" s="65" t="s">
        <v>584</v>
      </c>
      <c r="C516" s="89" t="s">
        <v>860</v>
      </c>
      <c r="D516" s="90">
        <v>0.94652777777777775</v>
      </c>
      <c r="E516" s="91">
        <v>0.70530930000000003</v>
      </c>
      <c r="F516" s="92">
        <v>-761</v>
      </c>
      <c r="G516" s="92">
        <v>-4049</v>
      </c>
      <c r="H516" s="93">
        <v>1062887659.539713</v>
      </c>
      <c r="I516" s="94">
        <v>0.59842995369831775</v>
      </c>
      <c r="J516" s="93">
        <v>2172413.3374988604</v>
      </c>
      <c r="K516" s="94">
        <v>0.58603863144499957</v>
      </c>
      <c r="L516" s="95">
        <v>2.0438997790584719E-3</v>
      </c>
      <c r="M516" s="94">
        <v>1.7037550669298449E-2</v>
      </c>
      <c r="N516" s="91"/>
      <c r="O516" s="91">
        <v>19.343097332662708</v>
      </c>
      <c r="P516" s="91">
        <v>0.17037550669298449</v>
      </c>
      <c r="Q516" s="57"/>
      <c r="R516" s="57"/>
      <c r="S516" s="63"/>
      <c r="T516" s="63"/>
      <c r="U516" s="63"/>
      <c r="V516" s="63"/>
      <c r="W516" s="91">
        <v>-6.5184632182169775</v>
      </c>
      <c r="X516" s="91">
        <v>0.32624235700549142</v>
      </c>
    </row>
    <row r="517" spans="1:24" x14ac:dyDescent="0.2">
      <c r="A517" s="88" t="s">
        <v>285</v>
      </c>
      <c r="B517" s="65" t="s">
        <v>584</v>
      </c>
      <c r="C517" s="89" t="s">
        <v>860</v>
      </c>
      <c r="D517" s="90">
        <v>0.94791666666666663</v>
      </c>
      <c r="E517" s="91">
        <v>0.70518239999999999</v>
      </c>
      <c r="F517" s="92">
        <v>-761</v>
      </c>
      <c r="G517" s="92">
        <v>-4089</v>
      </c>
      <c r="H517" s="93">
        <v>1073731592.3635076</v>
      </c>
      <c r="I517" s="94">
        <v>0.52605017611961347</v>
      </c>
      <c r="J517" s="93">
        <v>2194839.3017534269</v>
      </c>
      <c r="K517" s="94">
        <v>0.52234095736308261</v>
      </c>
      <c r="L517" s="95">
        <v>2.0441286393692044E-3</v>
      </c>
      <c r="M517" s="94">
        <v>1.3688136443985697E-2</v>
      </c>
      <c r="N517" s="91"/>
      <c r="O517" s="91">
        <v>19.319872608145161</v>
      </c>
      <c r="P517" s="91">
        <v>0.13688136443985696</v>
      </c>
      <c r="Q517" s="57"/>
      <c r="R517" s="57"/>
      <c r="S517" s="63"/>
      <c r="T517" s="63"/>
      <c r="U517" s="63"/>
      <c r="V517" s="63"/>
      <c r="W517" s="91">
        <v>-6.541091193926313</v>
      </c>
      <c r="X517" s="91">
        <v>0.32624235700549142</v>
      </c>
    </row>
    <row r="518" spans="1:24" x14ac:dyDescent="0.2">
      <c r="A518" s="88" t="s">
        <v>286</v>
      </c>
      <c r="B518" s="65" t="s">
        <v>584</v>
      </c>
      <c r="C518" s="89" t="s">
        <v>860</v>
      </c>
      <c r="D518" s="90">
        <v>0.94930555555555562</v>
      </c>
      <c r="E518" s="91">
        <v>0.70467290000000005</v>
      </c>
      <c r="F518" s="92">
        <v>-739</v>
      </c>
      <c r="G518" s="92">
        <v>-4087</v>
      </c>
      <c r="H518" s="93">
        <v>1074635707.9321678</v>
      </c>
      <c r="I518" s="94">
        <v>0.58220761919140518</v>
      </c>
      <c r="J518" s="93">
        <v>2196184.3766678381</v>
      </c>
      <c r="K518" s="94">
        <v>0.58306198686256161</v>
      </c>
      <c r="L518" s="95">
        <v>2.0436534666502296E-3</v>
      </c>
      <c r="M518" s="94">
        <v>1.6246510662870785E-2</v>
      </c>
      <c r="N518" s="91"/>
      <c r="O518" s="91">
        <v>19.106788228379745</v>
      </c>
      <c r="P518" s="91">
        <v>0.16246510662870783</v>
      </c>
      <c r="Q518" s="57"/>
      <c r="R518" s="57"/>
      <c r="S518" s="63"/>
      <c r="T518" s="63"/>
      <c r="U518" s="63"/>
      <c r="V518" s="63"/>
      <c r="W518" s="91">
        <v>-6.748700466782517</v>
      </c>
      <c r="X518" s="91">
        <v>0.32624235700549142</v>
      </c>
    </row>
    <row r="519" spans="1:24" x14ac:dyDescent="0.2">
      <c r="A519" s="88" t="s">
        <v>284</v>
      </c>
      <c r="B519" s="65" t="s">
        <v>584</v>
      </c>
      <c r="C519" s="89" t="s">
        <v>860</v>
      </c>
      <c r="D519" s="90">
        <v>0.95138888888888884</v>
      </c>
      <c r="E519" s="91">
        <v>0.70214789999999994</v>
      </c>
      <c r="F519" s="92">
        <v>-739</v>
      </c>
      <c r="G519" s="92">
        <v>-4127</v>
      </c>
      <c r="H519" s="93">
        <v>1082282361.6132834</v>
      </c>
      <c r="I519" s="94">
        <v>0.42859734721801035</v>
      </c>
      <c r="J519" s="93">
        <v>2212161.5183348302</v>
      </c>
      <c r="K519" s="94">
        <v>0.41972592317279034</v>
      </c>
      <c r="L519" s="95">
        <v>2.0439891970083445E-3</v>
      </c>
      <c r="M519" s="94">
        <v>1.6097432300557945E-2</v>
      </c>
      <c r="N519" s="91"/>
      <c r="O519" s="91">
        <v>19.435624049914722</v>
      </c>
      <c r="P519" s="91">
        <v>0.16097432300557946</v>
      </c>
      <c r="Q519" s="57"/>
      <c r="R519" s="57"/>
      <c r="S519" s="63"/>
      <c r="T519" s="63"/>
      <c r="U519" s="63"/>
      <c r="V519" s="63"/>
      <c r="W519" s="91">
        <v>-6.4283139331797763</v>
      </c>
      <c r="X519" s="91">
        <v>0.32624235700549142</v>
      </c>
    </row>
    <row r="520" spans="1:24" x14ac:dyDescent="0.2">
      <c r="A520" s="88" t="s">
        <v>283</v>
      </c>
      <c r="B520" s="65" t="s">
        <v>584</v>
      </c>
      <c r="C520" s="89" t="s">
        <v>860</v>
      </c>
      <c r="D520" s="90">
        <v>0.95277777777777783</v>
      </c>
      <c r="E520" s="91">
        <v>0.70075180000000004</v>
      </c>
      <c r="F520" s="92">
        <v>-739</v>
      </c>
      <c r="G520" s="92">
        <v>-4167</v>
      </c>
      <c r="H520" s="93">
        <v>1086997088.8892548</v>
      </c>
      <c r="I520" s="94">
        <v>0.51360887640492903</v>
      </c>
      <c r="J520" s="93">
        <v>2222303.7971388032</v>
      </c>
      <c r="K520" s="94">
        <v>0.50844750373559844</v>
      </c>
      <c r="L520" s="95">
        <v>2.0444509948403856E-3</v>
      </c>
      <c r="M520" s="94">
        <v>1.3453330161389162E-2</v>
      </c>
      <c r="N520" s="91"/>
      <c r="O520" s="91">
        <v>19.628144312744844</v>
      </c>
      <c r="P520" s="91">
        <v>0.13453330161389163</v>
      </c>
      <c r="Q520" s="57"/>
      <c r="R520" s="57"/>
      <c r="S520" s="63"/>
      <c r="T520" s="63"/>
      <c r="U520" s="63"/>
      <c r="V520" s="63"/>
      <c r="W520" s="91">
        <v>-6.2407403915608493</v>
      </c>
      <c r="X520" s="91">
        <v>0.32624235700549142</v>
      </c>
    </row>
    <row r="521" spans="1:24" x14ac:dyDescent="0.2">
      <c r="A521" s="88" t="s">
        <v>282</v>
      </c>
      <c r="B521" s="65" t="s">
        <v>584</v>
      </c>
      <c r="C521" s="89" t="s">
        <v>860</v>
      </c>
      <c r="D521" s="90">
        <v>0.95416666666666661</v>
      </c>
      <c r="E521" s="91">
        <v>0.70062409999999997</v>
      </c>
      <c r="F521" s="92">
        <v>-739</v>
      </c>
      <c r="G521" s="92">
        <v>-4207</v>
      </c>
      <c r="H521" s="93">
        <v>1087804430.5300465</v>
      </c>
      <c r="I521" s="94">
        <v>0.430349222404875</v>
      </c>
      <c r="J521" s="93">
        <v>2224441.6891214643</v>
      </c>
      <c r="K521" s="94">
        <v>0.42365981313685391</v>
      </c>
      <c r="L521" s="95">
        <v>2.0448996559522667E-3</v>
      </c>
      <c r="M521" s="94">
        <v>1.4500117602271644E-2</v>
      </c>
      <c r="N521" s="91"/>
      <c r="O521" s="91">
        <v>19.743102540355608</v>
      </c>
      <c r="P521" s="91">
        <v>0.14500117602271645</v>
      </c>
      <c r="Q521" s="57"/>
      <c r="R521" s="57"/>
      <c r="S521" s="63"/>
      <c r="T521" s="63"/>
      <c r="U521" s="63"/>
      <c r="V521" s="63"/>
      <c r="W521" s="91">
        <v>-6.1287359636935212</v>
      </c>
      <c r="X521" s="91">
        <v>0.32624235700549142</v>
      </c>
    </row>
    <row r="522" spans="1:24" x14ac:dyDescent="0.2">
      <c r="A522" s="88" t="s">
        <v>281</v>
      </c>
      <c r="B522" s="65" t="s">
        <v>584</v>
      </c>
      <c r="C522" s="89" t="s">
        <v>860</v>
      </c>
      <c r="D522" s="90">
        <v>0.9555555555555556</v>
      </c>
      <c r="E522" s="91">
        <v>0.7001284000000001</v>
      </c>
      <c r="F522" s="92">
        <v>-753</v>
      </c>
      <c r="G522" s="92">
        <v>-4246</v>
      </c>
      <c r="H522" s="93">
        <v>1075395404.8856421</v>
      </c>
      <c r="I522" s="94">
        <v>0.53770476094751229</v>
      </c>
      <c r="J522" s="93">
        <v>2198254.5137397321</v>
      </c>
      <c r="K522" s="94">
        <v>0.53160445603553252</v>
      </c>
      <c r="L522" s="95">
        <v>2.0441455197844475E-3</v>
      </c>
      <c r="M522" s="94">
        <v>1.366917017575634E-2</v>
      </c>
      <c r="N522" s="91"/>
      <c r="O522" s="91">
        <v>19.46024787160594</v>
      </c>
      <c r="P522" s="91">
        <v>0.1366917017575634</v>
      </c>
      <c r="Q522" s="57"/>
      <c r="R522" s="57"/>
      <c r="S522" s="63"/>
      <c r="T522" s="63"/>
      <c r="U522" s="63"/>
      <c r="V522" s="63"/>
      <c r="W522" s="91">
        <v>-6.4043228094667519</v>
      </c>
      <c r="X522" s="91">
        <v>0.32624235700549142</v>
      </c>
    </row>
    <row r="523" spans="1:24" x14ac:dyDescent="0.2">
      <c r="A523" s="88" t="s">
        <v>280</v>
      </c>
      <c r="B523" s="65" t="s">
        <v>584</v>
      </c>
      <c r="C523" s="89" t="s">
        <v>860</v>
      </c>
      <c r="D523" s="90">
        <v>0.95763888888888893</v>
      </c>
      <c r="E523" s="91">
        <v>0.69958579999999992</v>
      </c>
      <c r="F523" s="92">
        <v>-753</v>
      </c>
      <c r="G523" s="92">
        <v>-4286</v>
      </c>
      <c r="H523" s="93">
        <v>1072617222.052925</v>
      </c>
      <c r="I523" s="94">
        <v>0.43869306052817025</v>
      </c>
      <c r="J523" s="93">
        <v>2192451.413025084</v>
      </c>
      <c r="K523" s="94">
        <v>0.4298496520425647</v>
      </c>
      <c r="L523" s="95">
        <v>2.0440315226951515E-3</v>
      </c>
      <c r="M523" s="94">
        <v>1.4762355543421523E-2</v>
      </c>
      <c r="N523" s="91"/>
      <c r="O523" s="91">
        <v>19.286246298703791</v>
      </c>
      <c r="P523" s="91">
        <v>0.14762355543421524</v>
      </c>
      <c r="Q523" s="57"/>
      <c r="R523" s="57"/>
      <c r="S523" s="63"/>
      <c r="T523" s="63"/>
      <c r="U523" s="63"/>
      <c r="V523" s="63"/>
      <c r="W523" s="91">
        <v>-6.5738534905323212</v>
      </c>
      <c r="X523" s="91">
        <v>0.32624235700549142</v>
      </c>
    </row>
    <row r="524" spans="1:24" x14ac:dyDescent="0.2">
      <c r="A524" s="88" t="s">
        <v>279</v>
      </c>
      <c r="B524" s="65" t="s">
        <v>584</v>
      </c>
      <c r="C524" s="89" t="s">
        <v>860</v>
      </c>
      <c r="D524" s="90">
        <v>0.9590277777777777</v>
      </c>
      <c r="E524" s="91">
        <v>0.69770259999999995</v>
      </c>
      <c r="F524" s="92">
        <v>-753</v>
      </c>
      <c r="G524" s="92">
        <v>-4326</v>
      </c>
      <c r="H524" s="93">
        <v>1071538792.2751069</v>
      </c>
      <c r="I524" s="94">
        <v>0.42661172006077791</v>
      </c>
      <c r="J524" s="93">
        <v>2189542.2475625151</v>
      </c>
      <c r="K524" s="94">
        <v>0.42155725798148413</v>
      </c>
      <c r="L524" s="95">
        <v>2.0433690034649308E-3</v>
      </c>
      <c r="M524" s="94">
        <v>1.5411203221683397E-2</v>
      </c>
      <c r="N524" s="91"/>
      <c r="O524" s="60">
        <v>19.055524864065809</v>
      </c>
      <c r="P524" s="60">
        <v>0.15411203221683398</v>
      </c>
      <c r="Q524" s="63"/>
      <c r="R524" s="63"/>
      <c r="S524" s="63"/>
      <c r="T524" s="63"/>
      <c r="U524" s="63"/>
      <c r="V524" s="63"/>
      <c r="W524" s="91">
        <v>-6.7986466421009677</v>
      </c>
      <c r="X524" s="91">
        <v>0.32624235700549142</v>
      </c>
    </row>
    <row r="525" spans="1:24" x14ac:dyDescent="0.2">
      <c r="A525" s="88" t="s">
        <v>278</v>
      </c>
      <c r="B525" s="65" t="s">
        <v>584</v>
      </c>
      <c r="C525" s="89" t="s">
        <v>860</v>
      </c>
      <c r="D525" s="90">
        <v>0.9604166666666667</v>
      </c>
      <c r="E525" s="91">
        <v>0.69655990000000001</v>
      </c>
      <c r="F525" s="92">
        <v>-753</v>
      </c>
      <c r="G525" s="92">
        <v>-4366</v>
      </c>
      <c r="H525" s="93">
        <v>1069484064.2167077</v>
      </c>
      <c r="I525" s="94">
        <v>0.47096818194132084</v>
      </c>
      <c r="J525" s="93">
        <v>2186154.3718514466</v>
      </c>
      <c r="K525" s="94">
        <v>0.46495775946523543</v>
      </c>
      <c r="L525" s="95">
        <v>2.0441289421240607E-3</v>
      </c>
      <c r="M525" s="94">
        <v>1.5553900069900657E-2</v>
      </c>
      <c r="N525" s="91"/>
      <c r="O525" s="91">
        <v>19.383514730015648</v>
      </c>
      <c r="P525" s="91">
        <v>0.15553900069900656</v>
      </c>
      <c r="Q525" s="63"/>
      <c r="R525" s="63"/>
      <c r="S525" s="63"/>
      <c r="T525" s="63"/>
      <c r="U525" s="63"/>
      <c r="V525" s="63"/>
      <c r="W525" s="91">
        <v>-6.4790843276366399</v>
      </c>
      <c r="X525" s="91">
        <v>0.32624235700549142</v>
      </c>
    </row>
    <row r="526" spans="1:24" x14ac:dyDescent="0.2">
      <c r="A526" s="88" t="s">
        <v>664</v>
      </c>
      <c r="B526" s="65" t="s">
        <v>571</v>
      </c>
      <c r="C526" s="89" t="s">
        <v>860</v>
      </c>
      <c r="D526" s="90">
        <v>0.96319444444444446</v>
      </c>
      <c r="E526" s="91">
        <v>0.70169389999999998</v>
      </c>
      <c r="F526" s="92">
        <v>-3569</v>
      </c>
      <c r="G526" s="92">
        <v>-3041</v>
      </c>
      <c r="H526" s="93">
        <v>1049396165.6934367</v>
      </c>
      <c r="I526" s="94">
        <v>0.53171133589054864</v>
      </c>
      <c r="J526" s="93">
        <v>2154580.3230887386</v>
      </c>
      <c r="K526" s="94">
        <v>0.52893074142695318</v>
      </c>
      <c r="L526" s="95">
        <v>2.0531664137838062E-3</v>
      </c>
      <c r="M526" s="94">
        <v>1.200136029227122E-2</v>
      </c>
      <c r="N526" s="91"/>
      <c r="O526" s="60">
        <v>24.08798045832561</v>
      </c>
      <c r="P526" s="60">
        <v>0.12001360292271221</v>
      </c>
      <c r="Q526" s="57"/>
      <c r="R526" s="57"/>
      <c r="S526" s="57"/>
      <c r="T526" s="94"/>
      <c r="U526" s="63"/>
      <c r="V526" s="63"/>
      <c r="W526" s="91"/>
      <c r="X526" s="91"/>
    </row>
    <row r="527" spans="1:24" x14ac:dyDescent="0.2">
      <c r="A527" s="88" t="s">
        <v>665</v>
      </c>
      <c r="B527" s="65" t="s">
        <v>571</v>
      </c>
      <c r="C527" s="89" t="s">
        <v>860</v>
      </c>
      <c r="D527" s="90">
        <v>0.96458333333333324</v>
      </c>
      <c r="E527" s="91">
        <v>0.70180620000000005</v>
      </c>
      <c r="F527" s="92">
        <v>-3697</v>
      </c>
      <c r="G527" s="92">
        <v>-2956</v>
      </c>
      <c r="H527" s="93">
        <v>1085931021.8091371</v>
      </c>
      <c r="I527" s="94">
        <v>0.52598250311833539</v>
      </c>
      <c r="J527" s="93">
        <v>2229809.1016779263</v>
      </c>
      <c r="K527" s="94">
        <v>0.51989550703065279</v>
      </c>
      <c r="L527" s="95">
        <v>2.0533709013954063E-3</v>
      </c>
      <c r="M527" s="94">
        <v>1.2780818714966606E-2</v>
      </c>
      <c r="N527" s="91"/>
      <c r="O527" s="60">
        <v>23.931390485374628</v>
      </c>
      <c r="P527" s="60">
        <v>0.12780818714966607</v>
      </c>
      <c r="Q527" s="57"/>
      <c r="R527" s="57"/>
      <c r="S527" s="57"/>
      <c r="T527" s="94"/>
      <c r="U527" s="63"/>
      <c r="V527" s="63"/>
      <c r="W527" s="91"/>
      <c r="X527" s="91"/>
    </row>
    <row r="528" spans="1:24" x14ac:dyDescent="0.2">
      <c r="A528" s="88" t="s">
        <v>666</v>
      </c>
      <c r="B528" s="65" t="s">
        <v>571</v>
      </c>
      <c r="C528" s="89" t="s">
        <v>860</v>
      </c>
      <c r="D528" s="90">
        <v>0.96597222222222223</v>
      </c>
      <c r="E528" s="91">
        <v>0.69832369999999999</v>
      </c>
      <c r="F528" s="92">
        <v>-3730</v>
      </c>
      <c r="G528" s="92">
        <v>-2924</v>
      </c>
      <c r="H528" s="93">
        <v>1086573024.1646559</v>
      </c>
      <c r="I528" s="94">
        <v>0.4029226117534081</v>
      </c>
      <c r="J528" s="93">
        <v>2230745.7596230195</v>
      </c>
      <c r="K528" s="94">
        <v>0.40287603227392571</v>
      </c>
      <c r="L528" s="95">
        <v>2.0530105715393576E-3</v>
      </c>
      <c r="M528" s="94">
        <v>1.3714979850121711E-2</v>
      </c>
      <c r="N528" s="91"/>
      <c r="O528" s="60">
        <v>23.715744878013865</v>
      </c>
      <c r="P528" s="60">
        <v>0.13714979850121711</v>
      </c>
      <c r="Q528" s="57"/>
      <c r="R528" s="57"/>
      <c r="S528" s="57"/>
      <c r="T528" s="57"/>
      <c r="U528" s="57" t="s">
        <v>504</v>
      </c>
      <c r="V528" s="57"/>
      <c r="W528" s="91"/>
      <c r="X528" s="91"/>
    </row>
    <row r="529" spans="1:24" x14ac:dyDescent="0.2">
      <c r="A529" s="88" t="s">
        <v>667</v>
      </c>
      <c r="B529" s="65" t="s">
        <v>571</v>
      </c>
      <c r="C529" s="89" t="s">
        <v>860</v>
      </c>
      <c r="D529" s="90">
        <v>0.96736111111111101</v>
      </c>
      <c r="E529" s="91">
        <v>0.69604959999999994</v>
      </c>
      <c r="F529" s="92">
        <v>-3758</v>
      </c>
      <c r="G529" s="92">
        <v>-2864</v>
      </c>
      <c r="H529" s="93">
        <v>1088217639.4162271</v>
      </c>
      <c r="I529" s="94">
        <v>0.42410997730546646</v>
      </c>
      <c r="J529" s="93">
        <v>2233810.0259043747</v>
      </c>
      <c r="K529" s="94">
        <v>0.41705421070998422</v>
      </c>
      <c r="L529" s="95">
        <v>2.0527325139553998E-3</v>
      </c>
      <c r="M529" s="94">
        <v>1.87552384569309E-2</v>
      </c>
      <c r="N529" s="91"/>
      <c r="O529" s="60">
        <v>23.740176141802792</v>
      </c>
      <c r="P529" s="60">
        <v>0.18755238456930901</v>
      </c>
      <c r="Q529" s="60">
        <v>23.868822990879224</v>
      </c>
      <c r="R529" s="60">
        <v>0.17505009504011529</v>
      </c>
      <c r="S529" s="60">
        <v>23.94290970619517</v>
      </c>
      <c r="T529" s="60">
        <v>0.16312117850274571</v>
      </c>
      <c r="U529" s="60">
        <v>-4.7317718492564973</v>
      </c>
      <c r="V529" s="60"/>
      <c r="W529" s="91"/>
      <c r="X529" s="91"/>
    </row>
    <row r="530" spans="1:24" x14ac:dyDescent="0.2">
      <c r="A530" s="79" t="s">
        <v>1118</v>
      </c>
      <c r="B530" s="80"/>
      <c r="C530" s="81"/>
      <c r="D530" s="82"/>
      <c r="E530" s="83"/>
      <c r="F530" s="84"/>
      <c r="G530" s="84"/>
      <c r="H530" s="85"/>
      <c r="I530" s="86"/>
      <c r="J530" s="85"/>
      <c r="K530" s="86"/>
      <c r="L530" s="87"/>
      <c r="M530" s="86"/>
      <c r="N530" s="83"/>
      <c r="O530" s="86"/>
      <c r="P530" s="86"/>
      <c r="Q530" s="83"/>
      <c r="R530" s="83"/>
      <c r="S530" s="86"/>
      <c r="T530" s="86"/>
      <c r="U530" s="86"/>
      <c r="V530" s="86"/>
      <c r="W530" s="83"/>
      <c r="X530" s="83"/>
    </row>
    <row r="531" spans="1:24" ht="46" customHeight="1" x14ac:dyDescent="0.2">
      <c r="A531" s="65" t="s">
        <v>668</v>
      </c>
      <c r="B531" s="65" t="s">
        <v>571</v>
      </c>
      <c r="C531" s="89" t="s">
        <v>861</v>
      </c>
      <c r="D531" s="90">
        <v>0.70277777777777783</v>
      </c>
      <c r="E531" s="91">
        <v>1.8160259999999999</v>
      </c>
      <c r="F531" s="92">
        <v>3293</v>
      </c>
      <c r="G531" s="92">
        <v>-1320</v>
      </c>
      <c r="H531" s="93">
        <v>2855353764.1558576</v>
      </c>
      <c r="I531" s="94">
        <v>0.68779608238491463</v>
      </c>
      <c r="J531" s="93">
        <v>5860375.1468851548</v>
      </c>
      <c r="K531" s="94">
        <v>0.67811855493925011</v>
      </c>
      <c r="L531" s="95">
        <v>2.0524356492776191E-3</v>
      </c>
      <c r="M531" s="94">
        <v>1.0991387057519678E-2</v>
      </c>
      <c r="N531" s="91"/>
      <c r="O531" s="60">
        <v>23.665114082855652</v>
      </c>
      <c r="P531" s="60">
        <v>0.10991387057519678</v>
      </c>
      <c r="Q531" s="63"/>
      <c r="R531" s="159" t="s">
        <v>1191</v>
      </c>
      <c r="S531" s="159"/>
      <c r="T531" s="159"/>
      <c r="U531" s="91">
        <v>0</v>
      </c>
      <c r="V531" s="91"/>
      <c r="W531" s="91"/>
      <c r="X531" s="91"/>
    </row>
    <row r="532" spans="1:24" x14ac:dyDescent="0.2">
      <c r="A532" s="65" t="s">
        <v>669</v>
      </c>
      <c r="B532" s="65" t="s">
        <v>571</v>
      </c>
      <c r="C532" s="89" t="s">
        <v>861</v>
      </c>
      <c r="D532" s="90">
        <v>0.7055555555555556</v>
      </c>
      <c r="E532" s="91">
        <v>1.8025450000000001</v>
      </c>
      <c r="F532" s="92">
        <v>3253</v>
      </c>
      <c r="G532" s="92">
        <v>-1318</v>
      </c>
      <c r="H532" s="93">
        <v>2825632012.5660572</v>
      </c>
      <c r="I532" s="94">
        <v>0.6413793931429741</v>
      </c>
      <c r="J532" s="93">
        <v>5800238.5978210364</v>
      </c>
      <c r="K532" s="94">
        <v>0.63293458150648552</v>
      </c>
      <c r="L532" s="95">
        <v>2.0527381652204924E-3</v>
      </c>
      <c r="M532" s="94">
        <v>1.0055663739828991E-2</v>
      </c>
      <c r="N532" s="91"/>
      <c r="O532" s="60">
        <v>23.688784681056731</v>
      </c>
      <c r="P532" s="60">
        <v>0.10055663739828991</v>
      </c>
      <c r="Q532" s="63"/>
      <c r="R532" s="112"/>
      <c r="S532" s="112"/>
      <c r="T532" s="112"/>
      <c r="U532" s="91">
        <v>1.5608522234700217E-2</v>
      </c>
      <c r="V532" s="91"/>
      <c r="W532" s="91"/>
      <c r="X532" s="91"/>
    </row>
    <row r="533" spans="1:24" x14ac:dyDescent="0.2">
      <c r="A533" s="65" t="s">
        <v>670</v>
      </c>
      <c r="B533" s="65" t="s">
        <v>571</v>
      </c>
      <c r="C533" s="89" t="s">
        <v>861</v>
      </c>
      <c r="D533" s="90">
        <v>0.70763888888888893</v>
      </c>
      <c r="E533" s="91">
        <v>1.789609</v>
      </c>
      <c r="F533" s="92">
        <v>3220</v>
      </c>
      <c r="G533" s="92">
        <v>-1288</v>
      </c>
      <c r="H533" s="93">
        <v>2805010840.5575123</v>
      </c>
      <c r="I533" s="94">
        <v>0.7295695073448546</v>
      </c>
      <c r="J533" s="93">
        <v>5757546.909640518</v>
      </c>
      <c r="K533" s="94">
        <v>0.71899199453714857</v>
      </c>
      <c r="L533" s="95">
        <v>2.0526157597328875E-3</v>
      </c>
      <c r="M533" s="94">
        <v>1.2346244185297865E-2</v>
      </c>
      <c r="N533" s="91"/>
      <c r="O533" s="60">
        <v>23.526044108538979</v>
      </c>
      <c r="P533" s="60">
        <v>0.12346244185297865</v>
      </c>
      <c r="Q533" s="63"/>
      <c r="R533" s="112"/>
      <c r="S533" s="112"/>
      <c r="T533" s="112"/>
      <c r="U533" s="91">
        <v>2.7314913910947425E-2</v>
      </c>
      <c r="V533" s="91"/>
      <c r="W533" s="91"/>
      <c r="X533" s="91"/>
    </row>
    <row r="534" spans="1:24" x14ac:dyDescent="0.2">
      <c r="A534" s="65" t="s">
        <v>671</v>
      </c>
      <c r="B534" s="65" t="s">
        <v>571</v>
      </c>
      <c r="C534" s="89" t="s">
        <v>861</v>
      </c>
      <c r="D534" s="90">
        <v>0.70972222222222225</v>
      </c>
      <c r="E534" s="91">
        <v>1.7776679999999998</v>
      </c>
      <c r="F534" s="92">
        <v>3144</v>
      </c>
      <c r="G534" s="92">
        <v>-1237</v>
      </c>
      <c r="H534" s="93">
        <v>2771333431.4627666</v>
      </c>
      <c r="I534" s="94">
        <v>0.70202274492076355</v>
      </c>
      <c r="J534" s="93">
        <v>5688492.4414176894</v>
      </c>
      <c r="K534" s="94">
        <v>0.69000055329173671</v>
      </c>
      <c r="L534" s="95">
        <v>2.0526436569008942E-3</v>
      </c>
      <c r="M534" s="94">
        <v>1.4018274899928818E-2</v>
      </c>
      <c r="N534" s="91"/>
      <c r="O534" s="60">
        <v>23.657594703393016</v>
      </c>
      <c r="P534" s="60">
        <v>0.14018274899928818</v>
      </c>
      <c r="Q534" s="63"/>
      <c r="R534" s="96"/>
      <c r="S534" s="96"/>
      <c r="T534" s="113"/>
      <c r="U534" s="91">
        <v>3.9021305586972588E-2</v>
      </c>
      <c r="V534" s="91"/>
      <c r="W534" s="91"/>
      <c r="X534" s="91"/>
    </row>
    <row r="535" spans="1:24" x14ac:dyDescent="0.2">
      <c r="A535" s="65" t="s">
        <v>672</v>
      </c>
      <c r="B535" s="65" t="s">
        <v>571</v>
      </c>
      <c r="C535" s="89" t="s">
        <v>861</v>
      </c>
      <c r="D535" s="90">
        <v>0.71250000000000002</v>
      </c>
      <c r="E535" s="91">
        <v>1.7640929999999999</v>
      </c>
      <c r="F535" s="92">
        <v>2872</v>
      </c>
      <c r="G535" s="92">
        <v>-3027</v>
      </c>
      <c r="H535" s="93">
        <v>2791318067.6873503</v>
      </c>
      <c r="I535" s="94">
        <v>0.71258827895343024</v>
      </c>
      <c r="J535" s="93">
        <v>5729876.0092300354</v>
      </c>
      <c r="K535" s="94">
        <v>0.69997834671968573</v>
      </c>
      <c r="L535" s="95">
        <v>2.0527750648144708E-3</v>
      </c>
      <c r="M535" s="94">
        <v>1.4180134670117269E-2</v>
      </c>
      <c r="N535" s="91"/>
      <c r="O535" s="60">
        <v>23.65577686333986</v>
      </c>
      <c r="P535" s="60">
        <v>0.1418013467011727</v>
      </c>
      <c r="Q535" s="63"/>
      <c r="R535" s="63"/>
      <c r="S535" s="63"/>
      <c r="T535" s="63"/>
      <c r="U535" s="91">
        <v>5.4629827821672805E-2</v>
      </c>
      <c r="V535" s="91"/>
      <c r="W535" s="91"/>
      <c r="X535" s="91"/>
    </row>
    <row r="536" spans="1:24" x14ac:dyDescent="0.2">
      <c r="A536" s="65" t="s">
        <v>673</v>
      </c>
      <c r="B536" s="65" t="s">
        <v>571</v>
      </c>
      <c r="C536" s="89" t="s">
        <v>861</v>
      </c>
      <c r="D536" s="90">
        <v>0.71458333333333324</v>
      </c>
      <c r="E536" s="91">
        <v>1.7516069999999999</v>
      </c>
      <c r="F536" s="92">
        <v>2894</v>
      </c>
      <c r="G536" s="92">
        <v>-3059</v>
      </c>
      <c r="H536" s="93">
        <v>2761267204.3885131</v>
      </c>
      <c r="I536" s="94">
        <v>0.70187538209661704</v>
      </c>
      <c r="J536" s="93">
        <v>5668048.2418225389</v>
      </c>
      <c r="K536" s="94">
        <v>0.69299670980913841</v>
      </c>
      <c r="L536" s="95">
        <v>2.0527161441485178E-3</v>
      </c>
      <c r="M536" s="94">
        <v>1.1155359382389587E-2</v>
      </c>
      <c r="N536" s="91"/>
      <c r="O536" s="60">
        <v>23.773595414644298</v>
      </c>
      <c r="P536" s="60">
        <v>0.11155359382389587</v>
      </c>
      <c r="Q536" s="94"/>
      <c r="R536" s="94"/>
      <c r="S536" s="94"/>
      <c r="T536" s="94"/>
      <c r="U536" s="91">
        <v>6.6336219497920013E-2</v>
      </c>
      <c r="V536" s="91"/>
      <c r="W536" s="91"/>
      <c r="X536" s="91"/>
    </row>
    <row r="537" spans="1:24" x14ac:dyDescent="0.2">
      <c r="A537" s="65" t="s">
        <v>674</v>
      </c>
      <c r="B537" s="65" t="s">
        <v>571</v>
      </c>
      <c r="C537" s="89" t="s">
        <v>861</v>
      </c>
      <c r="D537" s="90">
        <v>0.71875</v>
      </c>
      <c r="E537" s="91">
        <v>1.736399</v>
      </c>
      <c r="F537" s="92">
        <v>-5498</v>
      </c>
      <c r="G537" s="92">
        <v>-1884</v>
      </c>
      <c r="H537" s="93">
        <v>2690567748.4235821</v>
      </c>
      <c r="I537" s="94">
        <v>0.74354842584570591</v>
      </c>
      <c r="J537" s="93">
        <v>5523786.4249952044</v>
      </c>
      <c r="K537" s="94">
        <v>0.73036989989391465</v>
      </c>
      <c r="L537" s="95">
        <v>2.0530469824532305E-3</v>
      </c>
      <c r="M537" s="94">
        <v>1.4099798601852887E-2</v>
      </c>
      <c r="N537" s="91"/>
      <c r="O537" s="60">
        <v>23.757934690472602</v>
      </c>
      <c r="P537" s="60">
        <v>0.14099798601852886</v>
      </c>
      <c r="Q537" s="94"/>
      <c r="R537" s="94"/>
      <c r="S537" s="94"/>
      <c r="T537" s="94"/>
      <c r="U537" s="91">
        <v>8.9749002850192383E-2</v>
      </c>
      <c r="V537" s="91"/>
      <c r="W537" s="91"/>
      <c r="X537" s="91"/>
    </row>
    <row r="538" spans="1:24" x14ac:dyDescent="0.2">
      <c r="A538" s="65" t="s">
        <v>675</v>
      </c>
      <c r="B538" s="65" t="s">
        <v>571</v>
      </c>
      <c r="C538" s="89" t="s">
        <v>861</v>
      </c>
      <c r="D538" s="90">
        <v>0.72083333333333333</v>
      </c>
      <c r="E538" s="91">
        <v>1.727706</v>
      </c>
      <c r="F538" s="92">
        <v>-5381</v>
      </c>
      <c r="G538" s="92">
        <v>-1858</v>
      </c>
      <c r="H538" s="93">
        <v>2690007394.018496</v>
      </c>
      <c r="I538" s="94">
        <v>0.69837219846911236</v>
      </c>
      <c r="J538" s="93">
        <v>5522656.2110809274</v>
      </c>
      <c r="K538" s="94">
        <v>0.68676117769422607</v>
      </c>
      <c r="L538" s="95">
        <v>2.0530496935807835E-3</v>
      </c>
      <c r="M538" s="94">
        <v>1.2173474549566739E-2</v>
      </c>
      <c r="N538" s="91"/>
      <c r="O538" s="60">
        <v>23.864492670435887</v>
      </c>
      <c r="P538" s="60">
        <v>0.1217347454956674</v>
      </c>
      <c r="Q538" s="94"/>
      <c r="R538" s="94"/>
      <c r="S538" s="94"/>
      <c r="T538" s="94"/>
      <c r="U538" s="91">
        <v>0.1014553945259955</v>
      </c>
      <c r="V538" s="91"/>
      <c r="W538" s="91"/>
      <c r="X538" s="91"/>
    </row>
    <row r="539" spans="1:24" x14ac:dyDescent="0.2">
      <c r="A539" s="65" t="s">
        <v>676</v>
      </c>
      <c r="B539" s="65" t="s">
        <v>571</v>
      </c>
      <c r="C539" s="89" t="s">
        <v>861</v>
      </c>
      <c r="D539" s="90">
        <v>0.72291666666666676</v>
      </c>
      <c r="E539" s="91">
        <v>1.7172670000000001</v>
      </c>
      <c r="F539" s="92">
        <v>-5524</v>
      </c>
      <c r="G539" s="92">
        <v>663</v>
      </c>
      <c r="H539" s="93">
        <v>2687100626.2442026</v>
      </c>
      <c r="I539" s="94">
        <v>0.66834064046129171</v>
      </c>
      <c r="J539" s="93">
        <v>5515114.7877576649</v>
      </c>
      <c r="K539" s="94">
        <v>0.65936951132058896</v>
      </c>
      <c r="L539" s="95">
        <v>2.0524579870134919E-3</v>
      </c>
      <c r="M539" s="94">
        <v>1.0898801162800431E-2</v>
      </c>
      <c r="N539" s="91"/>
      <c r="O539" s="60">
        <v>23.603015910054424</v>
      </c>
      <c r="P539" s="60">
        <v>0.10898801162800431</v>
      </c>
      <c r="Q539" s="94"/>
      <c r="R539" s="94"/>
      <c r="S539" s="94"/>
      <c r="T539" s="94"/>
      <c r="U539" s="91">
        <v>0.11316178620224271</v>
      </c>
      <c r="V539" s="91"/>
      <c r="W539" s="91"/>
      <c r="X539" s="91"/>
    </row>
    <row r="540" spans="1:24" x14ac:dyDescent="0.2">
      <c r="A540" s="65" t="s">
        <v>677</v>
      </c>
      <c r="B540" s="65" t="s">
        <v>571</v>
      </c>
      <c r="C540" s="89" t="s">
        <v>861</v>
      </c>
      <c r="D540" s="90">
        <v>0.72569444444444453</v>
      </c>
      <c r="E540" s="91">
        <v>1.7088369999999999</v>
      </c>
      <c r="F540" s="92">
        <v>-5572</v>
      </c>
      <c r="G540" s="92">
        <v>632</v>
      </c>
      <c r="H540" s="93">
        <v>2658427555.0880117</v>
      </c>
      <c r="I540" s="94">
        <v>0.6993897042285514</v>
      </c>
      <c r="J540" s="93">
        <v>5455293.2216794509</v>
      </c>
      <c r="K540" s="94">
        <v>0.68755547253220872</v>
      </c>
      <c r="L540" s="95">
        <v>2.0520989611602634E-3</v>
      </c>
      <c r="M540" s="94">
        <v>1.3376471775557036E-2</v>
      </c>
      <c r="N540" s="91"/>
      <c r="O540" s="60">
        <v>23.381463045140549</v>
      </c>
      <c r="P540" s="60">
        <v>0.13376471775557036</v>
      </c>
      <c r="Q540" s="94"/>
      <c r="R540" s="94"/>
      <c r="S540" s="94"/>
      <c r="T540" s="94"/>
      <c r="U540" s="91">
        <v>0.12877030843716497</v>
      </c>
      <c r="V540" s="91"/>
      <c r="W540" s="91"/>
      <c r="X540" s="91"/>
    </row>
    <row r="541" spans="1:24" x14ac:dyDescent="0.2">
      <c r="A541" s="65" t="s">
        <v>678</v>
      </c>
      <c r="B541" s="65" t="s">
        <v>571</v>
      </c>
      <c r="C541" s="89" t="s">
        <v>861</v>
      </c>
      <c r="D541" s="90">
        <v>0.72916666666666663</v>
      </c>
      <c r="E541" s="91">
        <v>1.6976280000000001</v>
      </c>
      <c r="F541" s="92">
        <v>-64</v>
      </c>
      <c r="G541" s="92">
        <v>2900</v>
      </c>
      <c r="H541" s="93">
        <v>2626609050.2786393</v>
      </c>
      <c r="I541" s="94">
        <v>0.69518893052405584</v>
      </c>
      <c r="J541" s="93">
        <v>5392309.7786360523</v>
      </c>
      <c r="K541" s="94">
        <v>0.6820706356517634</v>
      </c>
      <c r="L541" s="95">
        <v>2.0529810273139516E-3</v>
      </c>
      <c r="M541" s="94">
        <v>1.4444624073948436E-2</v>
      </c>
      <c r="N541" s="91"/>
      <c r="O541" s="60">
        <v>23.720431184170554</v>
      </c>
      <c r="P541" s="60">
        <v>0.14444624073948437</v>
      </c>
      <c r="Q541" s="94"/>
      <c r="R541" s="94"/>
      <c r="S541" s="94"/>
      <c r="T541" s="94"/>
      <c r="U541" s="91">
        <v>0.14828096123054024</v>
      </c>
      <c r="V541" s="91"/>
      <c r="W541" s="91"/>
      <c r="X541" s="91"/>
    </row>
    <row r="542" spans="1:24" x14ac:dyDescent="0.2">
      <c r="A542" s="65" t="s">
        <v>679</v>
      </c>
      <c r="B542" s="65" t="s">
        <v>571</v>
      </c>
      <c r="C542" s="89" t="s">
        <v>861</v>
      </c>
      <c r="D542" s="90">
        <v>0.73125000000000007</v>
      </c>
      <c r="E542" s="91">
        <v>1.6900419999999998</v>
      </c>
      <c r="F542" s="92">
        <v>-68</v>
      </c>
      <c r="G542" s="92">
        <v>2946</v>
      </c>
      <c r="H542" s="93">
        <v>2620628099.0544581</v>
      </c>
      <c r="I542" s="94">
        <v>0.68086145094466899</v>
      </c>
      <c r="J542" s="93">
        <v>5379751.6798387123</v>
      </c>
      <c r="K542" s="94">
        <v>0.66722985235587251</v>
      </c>
      <c r="L542" s="95">
        <v>2.0528749303485153E-3</v>
      </c>
      <c r="M542" s="94">
        <v>1.4515871697343257E-2</v>
      </c>
      <c r="N542" s="91"/>
      <c r="O542" s="60">
        <v>23.726155703385654</v>
      </c>
      <c r="P542" s="60">
        <v>0.14515871697343258</v>
      </c>
      <c r="Q542" s="60">
        <v>23.668366921457299</v>
      </c>
      <c r="R542" s="60">
        <v>0.12473730554147744</v>
      </c>
      <c r="S542" s="94"/>
      <c r="T542" s="94"/>
      <c r="U542" s="91">
        <v>0.15998735290656541</v>
      </c>
      <c r="V542" s="91"/>
      <c r="W542" s="91"/>
      <c r="X542" s="91"/>
    </row>
    <row r="543" spans="1:24" x14ac:dyDescent="0.2">
      <c r="A543" s="65" t="s">
        <v>95</v>
      </c>
      <c r="B543" s="65" t="s">
        <v>680</v>
      </c>
      <c r="C543" s="89" t="s">
        <v>861</v>
      </c>
      <c r="D543" s="90">
        <v>0.73888888888888893</v>
      </c>
      <c r="E543" s="91">
        <v>1.66984</v>
      </c>
      <c r="F543" s="92">
        <v>13</v>
      </c>
      <c r="G543" s="92">
        <v>-877</v>
      </c>
      <c r="H543" s="93">
        <v>2591966883.7179937</v>
      </c>
      <c r="I543" s="94">
        <v>0.72617967298584063</v>
      </c>
      <c r="J543" s="93">
        <v>5297391.4108040389</v>
      </c>
      <c r="K543" s="94">
        <v>0.7172369374447527</v>
      </c>
      <c r="L543" s="95">
        <v>2.0437914759838089E-3</v>
      </c>
      <c r="M543" s="94">
        <v>1.1146135024050005E-2</v>
      </c>
      <c r="N543" s="91"/>
      <c r="O543" s="91">
        <v>19.33981060510126</v>
      </c>
      <c r="P543" s="91">
        <v>0.11146135024050005</v>
      </c>
      <c r="Q543" s="94"/>
      <c r="R543" s="94"/>
      <c r="S543" s="94"/>
      <c r="T543" s="94"/>
      <c r="U543" s="91">
        <v>0.20291078905243509</v>
      </c>
      <c r="V543" s="91"/>
      <c r="W543" s="91">
        <v>-6.4553400748340115</v>
      </c>
      <c r="X543" s="91">
        <v>0.24947461108295488</v>
      </c>
    </row>
    <row r="544" spans="1:24" x14ac:dyDescent="0.2">
      <c r="A544" s="65" t="s">
        <v>96</v>
      </c>
      <c r="B544" s="65" t="s">
        <v>680</v>
      </c>
      <c r="C544" s="89" t="s">
        <v>861</v>
      </c>
      <c r="D544" s="90">
        <v>0.74097222222222225</v>
      </c>
      <c r="E544" s="91">
        <v>1.6644320000000001</v>
      </c>
      <c r="F544" s="92">
        <v>28</v>
      </c>
      <c r="G544" s="92">
        <v>-892</v>
      </c>
      <c r="H544" s="93">
        <v>2573432509.2519588</v>
      </c>
      <c r="I544" s="94">
        <v>0.72884871252046357</v>
      </c>
      <c r="J544" s="93">
        <v>5261853.2291291198</v>
      </c>
      <c r="K544" s="94">
        <v>0.71798732834943058</v>
      </c>
      <c r="L544" s="95">
        <v>2.0447053996697339E-3</v>
      </c>
      <c r="M544" s="94">
        <v>1.2446449894453152E-2</v>
      </c>
      <c r="N544" s="91"/>
      <c r="O544" s="91">
        <v>19.667776425455365</v>
      </c>
      <c r="P544" s="91">
        <v>0.12446449894453152</v>
      </c>
      <c r="Q544" s="94"/>
      <c r="R544" s="94"/>
      <c r="S544" s="94"/>
      <c r="T544" s="94"/>
      <c r="U544" s="91">
        <v>0.21461718072846026</v>
      </c>
      <c r="V544" s="91"/>
      <c r="W544" s="91">
        <v>-6.1473057416854529</v>
      </c>
      <c r="X544" s="91">
        <v>0.24947461108295488</v>
      </c>
    </row>
    <row r="545" spans="1:24" x14ac:dyDescent="0.2">
      <c r="A545" s="65" t="s">
        <v>98</v>
      </c>
      <c r="B545" s="65" t="s">
        <v>680</v>
      </c>
      <c r="C545" s="89" t="s">
        <v>861</v>
      </c>
      <c r="D545" s="90">
        <v>0.74305555555555547</v>
      </c>
      <c r="E545" s="91">
        <v>1.657748</v>
      </c>
      <c r="F545" s="92">
        <v>13</v>
      </c>
      <c r="G545" s="92">
        <v>-907</v>
      </c>
      <c r="H545" s="93">
        <v>2565757418.8939652</v>
      </c>
      <c r="I545" s="94">
        <v>0.74481576217471124</v>
      </c>
      <c r="J545" s="93">
        <v>5245975.5339554194</v>
      </c>
      <c r="K545" s="94">
        <v>0.73407071374543587</v>
      </c>
      <c r="L545" s="95">
        <v>2.0446338796572395E-3</v>
      </c>
      <c r="M545" s="94">
        <v>1.3960874986778135E-2</v>
      </c>
      <c r="N545" s="91"/>
      <c r="O545" s="91">
        <v>19.727720565484439</v>
      </c>
      <c r="P545" s="91">
        <v>0.13960874986778135</v>
      </c>
      <c r="Q545" s="94"/>
      <c r="R545" s="94"/>
      <c r="S545" s="94"/>
      <c r="T545" s="94"/>
      <c r="U545" s="91">
        <v>0.22632357240470746</v>
      </c>
      <c r="V545" s="91"/>
      <c r="W545" s="91">
        <v>-6.1005116966151531</v>
      </c>
      <c r="X545" s="91">
        <v>0.24947461108295488</v>
      </c>
    </row>
    <row r="546" spans="1:24" x14ac:dyDescent="0.2">
      <c r="A546" s="65" t="s">
        <v>99</v>
      </c>
      <c r="B546" s="65" t="s">
        <v>680</v>
      </c>
      <c r="C546" s="89" t="s">
        <v>861</v>
      </c>
      <c r="D546" s="90">
        <v>0.74513888888888891</v>
      </c>
      <c r="E546" s="91">
        <v>1.652134</v>
      </c>
      <c r="F546" s="92">
        <v>28</v>
      </c>
      <c r="G546" s="92">
        <v>-922</v>
      </c>
      <c r="H546" s="93">
        <v>2543060489.2472787</v>
      </c>
      <c r="I546" s="94">
        <v>0.72985265811466071</v>
      </c>
      <c r="J546" s="93">
        <v>5198735.1840944337</v>
      </c>
      <c r="K546" s="94">
        <v>0.71890665521767094</v>
      </c>
      <c r="L546" s="95">
        <v>2.0443058152774577E-3</v>
      </c>
      <c r="M546" s="94">
        <v>1.2324067164394929E-2</v>
      </c>
      <c r="N546" s="91"/>
      <c r="O546" s="91">
        <v>19.408112170911316</v>
      </c>
      <c r="P546" s="91">
        <v>0.12324067164394929</v>
      </c>
      <c r="Q546" s="94"/>
      <c r="R546" s="94"/>
      <c r="S546" s="94"/>
      <c r="T546" s="94"/>
      <c r="U546" s="91">
        <v>0.23802996408051058</v>
      </c>
      <c r="V546" s="91"/>
      <c r="W546" s="91">
        <v>-6.4236534336256943</v>
      </c>
      <c r="X546" s="91">
        <v>0.24947461108295488</v>
      </c>
    </row>
    <row r="547" spans="1:24" x14ac:dyDescent="0.2">
      <c r="A547" s="65" t="s">
        <v>101</v>
      </c>
      <c r="B547" s="65" t="s">
        <v>680</v>
      </c>
      <c r="C547" s="89" t="s">
        <v>861</v>
      </c>
      <c r="D547" s="90">
        <v>0.74722222222222223</v>
      </c>
      <c r="E547" s="91">
        <v>1.6468019999999999</v>
      </c>
      <c r="F547" s="92">
        <v>13</v>
      </c>
      <c r="G547" s="92">
        <v>-937</v>
      </c>
      <c r="H547" s="93">
        <v>2544417003.7721505</v>
      </c>
      <c r="I547" s="94">
        <v>0.73729765532945801</v>
      </c>
      <c r="J547" s="93">
        <v>5203463.8360525612</v>
      </c>
      <c r="K547" s="94">
        <v>0.72107396891448261</v>
      </c>
      <c r="L547" s="95">
        <v>2.0450859906432032E-3</v>
      </c>
      <c r="M547" s="94">
        <v>1.8121972120533219E-2</v>
      </c>
      <c r="N547" s="91"/>
      <c r="O547" s="91">
        <v>19.722051772790962</v>
      </c>
      <c r="P547" s="91">
        <v>0.1812197212053322</v>
      </c>
      <c r="Q547" s="94"/>
      <c r="R547" s="94"/>
      <c r="S547" s="94"/>
      <c r="T547" s="94"/>
      <c r="U547" s="91">
        <v>0.24973635575675779</v>
      </c>
      <c r="V547" s="91"/>
      <c r="W547" s="91">
        <v>-6.1293009211292686</v>
      </c>
      <c r="X547" s="91">
        <v>0.24947461108295488</v>
      </c>
    </row>
    <row r="548" spans="1:24" x14ac:dyDescent="0.2">
      <c r="A548" s="65" t="s">
        <v>102</v>
      </c>
      <c r="B548" s="65" t="s">
        <v>680</v>
      </c>
      <c r="C548" s="89" t="s">
        <v>861</v>
      </c>
      <c r="D548" s="90">
        <v>0.74930555555555556</v>
      </c>
      <c r="E548" s="91">
        <v>1.641526</v>
      </c>
      <c r="F548" s="92">
        <v>28</v>
      </c>
      <c r="G548" s="92">
        <v>-952</v>
      </c>
      <c r="H548" s="93">
        <v>2524582646.5988541</v>
      </c>
      <c r="I548" s="94">
        <v>0.74451524408195491</v>
      </c>
      <c r="J548" s="93">
        <v>5160701.0373860775</v>
      </c>
      <c r="K548" s="94">
        <v>0.73263200038200194</v>
      </c>
      <c r="L548" s="95">
        <v>2.0442051398117758E-3</v>
      </c>
      <c r="M548" s="94">
        <v>1.3079730189646095E-2</v>
      </c>
      <c r="N548" s="91"/>
      <c r="O548" s="91">
        <v>19.526046120114771</v>
      </c>
      <c r="P548" s="91">
        <v>0.13079730189646094</v>
      </c>
      <c r="Q548" s="94"/>
      <c r="R548" s="94"/>
      <c r="S548" s="94"/>
      <c r="T548" s="94"/>
      <c r="U548" s="91">
        <v>0.26144274743278295</v>
      </c>
      <c r="V548" s="91"/>
      <c r="W548" s="91">
        <v>-6.331966924579298</v>
      </c>
      <c r="X548" s="91">
        <v>0.24947461108295488</v>
      </c>
    </row>
    <row r="549" spans="1:24" x14ac:dyDescent="0.2">
      <c r="A549" s="65" t="s">
        <v>103</v>
      </c>
      <c r="B549" s="65" t="s">
        <v>680</v>
      </c>
      <c r="C549" s="89" t="s">
        <v>861</v>
      </c>
      <c r="D549" s="90">
        <v>0.75208333333333333</v>
      </c>
      <c r="E549" s="91">
        <v>1.63533</v>
      </c>
      <c r="F549" s="92">
        <v>13</v>
      </c>
      <c r="G549" s="92">
        <v>-967</v>
      </c>
      <c r="H549" s="93">
        <v>2528407364.7855325</v>
      </c>
      <c r="I549" s="94">
        <v>0.74842222774622591</v>
      </c>
      <c r="J549" s="93">
        <v>5168687.0966050932</v>
      </c>
      <c r="K549" s="94">
        <v>0.73388111730673289</v>
      </c>
      <c r="L549" s="95">
        <v>2.0442773477683473E-3</v>
      </c>
      <c r="M549" s="94">
        <v>1.6441772574410863E-2</v>
      </c>
      <c r="N549" s="91"/>
      <c r="O549" s="91">
        <v>19.471695931034372</v>
      </c>
      <c r="P549" s="91">
        <v>0.16441772574410862</v>
      </c>
      <c r="Q549" s="94"/>
      <c r="R549" s="94"/>
      <c r="S549" s="94"/>
      <c r="T549" s="94"/>
      <c r="U549" s="91">
        <v>0.27705126966748317</v>
      </c>
      <c r="V549" s="91"/>
      <c r="W549" s="91">
        <v>-6.4004432090832228</v>
      </c>
      <c r="X549" s="91">
        <v>0.24947461108295488</v>
      </c>
    </row>
    <row r="550" spans="1:24" x14ac:dyDescent="0.2">
      <c r="A550" s="65" t="s">
        <v>105</v>
      </c>
      <c r="B550" s="65" t="s">
        <v>680</v>
      </c>
      <c r="C550" s="89" t="s">
        <v>861</v>
      </c>
      <c r="D550" s="90">
        <v>0.75416666666666676</v>
      </c>
      <c r="E550" s="91">
        <v>1.6304299999999998</v>
      </c>
      <c r="F550" s="92">
        <v>28</v>
      </c>
      <c r="G550" s="92">
        <v>-982</v>
      </c>
      <c r="H550" s="93">
        <v>2500502098.4601908</v>
      </c>
      <c r="I550" s="94">
        <v>0.70466814756768092</v>
      </c>
      <c r="J550" s="93">
        <v>5111677.4553386103</v>
      </c>
      <c r="K550" s="94">
        <v>0.69297716418106658</v>
      </c>
      <c r="L550" s="95">
        <v>2.0442841151274592E-3</v>
      </c>
      <c r="M550" s="94">
        <v>1.3641163254884832E-2</v>
      </c>
      <c r="N550" s="91"/>
      <c r="O550" s="91">
        <v>19.558979017468836</v>
      </c>
      <c r="P550" s="91">
        <v>0.13641163254884831</v>
      </c>
      <c r="Q550" s="94"/>
      <c r="R550" s="94"/>
      <c r="S550" s="94"/>
      <c r="T550" s="94"/>
      <c r="U550" s="91">
        <v>0.28875766134373038</v>
      </c>
      <c r="V550" s="91"/>
      <c r="W550" s="91">
        <v>-6.3270042950833227</v>
      </c>
      <c r="X550" s="91">
        <v>0.24947461108295488</v>
      </c>
    </row>
    <row r="551" spans="1:24" x14ac:dyDescent="0.2">
      <c r="A551" s="65" t="s">
        <v>106</v>
      </c>
      <c r="B551" s="65" t="s">
        <v>680</v>
      </c>
      <c r="C551" s="89" t="s">
        <v>861</v>
      </c>
      <c r="D551" s="90">
        <v>0.75624999999999998</v>
      </c>
      <c r="E551" s="91">
        <v>1.626187</v>
      </c>
      <c r="F551" s="92">
        <v>13</v>
      </c>
      <c r="G551" s="92">
        <v>-997</v>
      </c>
      <c r="H551" s="93">
        <v>2512347074.1988902</v>
      </c>
      <c r="I551" s="94">
        <v>0.72589244515452711</v>
      </c>
      <c r="J551" s="93">
        <v>5138134.0074503217</v>
      </c>
      <c r="K551" s="94">
        <v>0.71062891353582625</v>
      </c>
      <c r="L551" s="95">
        <v>2.0451847717524179E-3</v>
      </c>
      <c r="M551" s="94">
        <v>1.6491817026978561E-2</v>
      </c>
      <c r="N551" s="91"/>
      <c r="O551" s="91">
        <v>19.842388910803255</v>
      </c>
      <c r="P551" s="91">
        <v>0.16491817026978561</v>
      </c>
      <c r="Q551" s="94"/>
      <c r="R551" s="94"/>
      <c r="S551" s="94"/>
      <c r="T551" s="94"/>
      <c r="U551" s="91">
        <v>0.30046405301975554</v>
      </c>
      <c r="V551" s="91"/>
      <c r="W551" s="91">
        <v>-6.0624220705708369</v>
      </c>
      <c r="X551" s="91">
        <v>0.24947461108295488</v>
      </c>
    </row>
    <row r="552" spans="1:24" x14ac:dyDescent="0.2">
      <c r="A552" s="65" t="s">
        <v>108</v>
      </c>
      <c r="B552" s="65" t="s">
        <v>680</v>
      </c>
      <c r="C552" s="89" t="s">
        <v>861</v>
      </c>
      <c r="D552" s="90">
        <v>0.7583333333333333</v>
      </c>
      <c r="E552" s="91">
        <v>1.6218869999999999</v>
      </c>
      <c r="F552" s="92">
        <v>28</v>
      </c>
      <c r="G552" s="92">
        <v>-1012</v>
      </c>
      <c r="H552" s="93">
        <v>2481498405.9113722</v>
      </c>
      <c r="I552" s="94">
        <v>0.71294461762037742</v>
      </c>
      <c r="J552" s="93">
        <v>5074541.1110752951</v>
      </c>
      <c r="K552" s="94">
        <v>0.7002324490763131</v>
      </c>
      <c r="L552" s="95">
        <v>2.0449762853155026E-3</v>
      </c>
      <c r="M552" s="94">
        <v>1.4876782324831896E-2</v>
      </c>
      <c r="N552" s="91"/>
      <c r="O552" s="91">
        <v>19.894892011905974</v>
      </c>
      <c r="P552" s="91">
        <v>0.14876782324831894</v>
      </c>
      <c r="Q552" s="94"/>
      <c r="R552" s="94"/>
      <c r="S552" s="94"/>
      <c r="T552" s="94"/>
      <c r="U552" s="91">
        <v>0.31217044469600275</v>
      </c>
      <c r="V552" s="91"/>
      <c r="W552" s="91">
        <v>-6.0228849804682509</v>
      </c>
      <c r="X552" s="91">
        <v>0.24947461108295488</v>
      </c>
    </row>
    <row r="553" spans="1:24" x14ac:dyDescent="0.2">
      <c r="A553" s="65" t="s">
        <v>109</v>
      </c>
      <c r="B553" s="65" t="s">
        <v>680</v>
      </c>
      <c r="C553" s="89" t="s">
        <v>861</v>
      </c>
      <c r="D553" s="90">
        <v>0.76041666666666663</v>
      </c>
      <c r="E553" s="91">
        <v>1.6171930000000001</v>
      </c>
      <c r="F553" s="92">
        <v>13</v>
      </c>
      <c r="G553" s="92">
        <v>-1027</v>
      </c>
      <c r="H553" s="93">
        <v>2487086225.2351847</v>
      </c>
      <c r="I553" s="94">
        <v>0.70274727999410691</v>
      </c>
      <c r="J553" s="93">
        <v>5087693.8810794344</v>
      </c>
      <c r="K553" s="94">
        <v>0.69114067975181648</v>
      </c>
      <c r="L553" s="95">
        <v>2.0456678473690037E-3</v>
      </c>
      <c r="M553" s="94">
        <v>1.3953259861229025E-2</v>
      </c>
      <c r="N553" s="91"/>
      <c r="O553" s="91">
        <v>20.223277461246745</v>
      </c>
      <c r="P553" s="91">
        <v>0.13953259861229025</v>
      </c>
      <c r="Q553" s="94"/>
      <c r="R553" s="94"/>
      <c r="S553" s="94"/>
      <c r="T553" s="94"/>
      <c r="U553" s="91">
        <v>0.32387683637202791</v>
      </c>
      <c r="V553" s="91"/>
      <c r="W553" s="91">
        <v>-5.7144803924944751</v>
      </c>
      <c r="X553" s="91">
        <v>0.24947461108295488</v>
      </c>
    </row>
    <row r="554" spans="1:24" x14ac:dyDescent="0.2">
      <c r="A554" s="65" t="s">
        <v>111</v>
      </c>
      <c r="B554" s="65" t="s">
        <v>680</v>
      </c>
      <c r="C554" s="89" t="s">
        <v>861</v>
      </c>
      <c r="D554" s="90">
        <v>0.76250000000000007</v>
      </c>
      <c r="E554" s="91">
        <v>1.6136820000000001</v>
      </c>
      <c r="F554" s="92">
        <v>28</v>
      </c>
      <c r="G554" s="92">
        <v>-1042</v>
      </c>
      <c r="H554" s="93">
        <v>2475214623.8245916</v>
      </c>
      <c r="I554" s="94">
        <v>0.73098225466810429</v>
      </c>
      <c r="J554" s="93">
        <v>5061137.5007855035</v>
      </c>
      <c r="K554" s="94">
        <v>0.71886069689304077</v>
      </c>
      <c r="L554" s="95">
        <v>2.044752020515057E-3</v>
      </c>
      <c r="M554" s="94">
        <v>1.3307500737643412E-2</v>
      </c>
      <c r="N554" s="91"/>
      <c r="O554" s="91">
        <v>19.710922645448157</v>
      </c>
      <c r="P554" s="91">
        <v>0.13307500737643413</v>
      </c>
      <c r="Q554" s="94"/>
      <c r="R554" s="94"/>
      <c r="S554" s="94"/>
      <c r="T554" s="94"/>
      <c r="U554" s="91">
        <v>0.33558322804805307</v>
      </c>
      <c r="V554" s="91"/>
      <c r="W554" s="91">
        <v>-6.2254390473514487</v>
      </c>
      <c r="X554" s="91">
        <v>0.24947461108295488</v>
      </c>
    </row>
    <row r="555" spans="1:24" x14ac:dyDescent="0.2">
      <c r="A555" s="65" t="s">
        <v>112</v>
      </c>
      <c r="B555" s="65" t="s">
        <v>680</v>
      </c>
      <c r="C555" s="89" t="s">
        <v>861</v>
      </c>
      <c r="D555" s="90">
        <v>0.76458333333333339</v>
      </c>
      <c r="E555" s="91">
        <v>1.6094200000000001</v>
      </c>
      <c r="F555" s="92">
        <v>13</v>
      </c>
      <c r="G555" s="92">
        <v>-1057</v>
      </c>
      <c r="H555" s="93">
        <v>2472390077.8790865</v>
      </c>
      <c r="I555" s="94">
        <v>0.70402105265461012</v>
      </c>
      <c r="J555" s="93">
        <v>5056783.9371049888</v>
      </c>
      <c r="K555" s="94">
        <v>0.6919965432986136</v>
      </c>
      <c r="L555" s="95">
        <v>2.0453261080776402E-3</v>
      </c>
      <c r="M555" s="94">
        <v>1.3127588585757325E-2</v>
      </c>
      <c r="N555" s="91"/>
      <c r="O555" s="91">
        <v>20.104438106036902</v>
      </c>
      <c r="P555" s="91">
        <v>0.13127588585757324</v>
      </c>
      <c r="Q555" s="94"/>
      <c r="R555" s="94"/>
      <c r="S555" s="94"/>
      <c r="T555" s="94"/>
      <c r="U555" s="91">
        <v>0.34728961972407824</v>
      </c>
      <c r="V555" s="91"/>
      <c r="W555" s="91">
        <v>-5.8535666214197866</v>
      </c>
      <c r="X555" s="91">
        <v>0.24947461108295488</v>
      </c>
    </row>
    <row r="556" spans="1:24" x14ac:dyDescent="0.2">
      <c r="A556" s="65" t="s">
        <v>113</v>
      </c>
      <c r="B556" s="65" t="s">
        <v>680</v>
      </c>
      <c r="C556" s="89" t="s">
        <v>861</v>
      </c>
      <c r="D556" s="90">
        <v>0.76666666666666661</v>
      </c>
      <c r="E556" s="91">
        <v>1.6055519999999999</v>
      </c>
      <c r="F556" s="92">
        <v>28</v>
      </c>
      <c r="G556" s="92">
        <v>-1072</v>
      </c>
      <c r="H556" s="93">
        <v>2453631020.9784265</v>
      </c>
      <c r="I556" s="94">
        <v>0.74155291340913687</v>
      </c>
      <c r="J556" s="93">
        <v>5014600.7670425037</v>
      </c>
      <c r="K556" s="94">
        <v>0.72823922872458835</v>
      </c>
      <c r="L556" s="95">
        <v>2.0437751175124497E-3</v>
      </c>
      <c r="M556" s="94">
        <v>1.4890731710868089E-2</v>
      </c>
      <c r="N556" s="91"/>
      <c r="O556" s="91">
        <v>19.356118705748049</v>
      </c>
      <c r="P556" s="91">
        <v>0.14890731710868088</v>
      </c>
      <c r="Q556" s="94"/>
      <c r="R556" s="94"/>
      <c r="S556" s="94"/>
      <c r="T556" s="94"/>
      <c r="U556" s="91">
        <v>0.35899601140032544</v>
      </c>
      <c r="V556" s="91"/>
      <c r="W556" s="91">
        <v>-6.5944691298120697</v>
      </c>
      <c r="X556" s="91">
        <v>0.24947461108295488</v>
      </c>
    </row>
    <row r="557" spans="1:24" x14ac:dyDescent="0.2">
      <c r="A557" s="65" t="s">
        <v>115</v>
      </c>
      <c r="B557" s="65" t="s">
        <v>680</v>
      </c>
      <c r="C557" s="89" t="s">
        <v>861</v>
      </c>
      <c r="D557" s="90">
        <v>0.76944444444444438</v>
      </c>
      <c r="E557" s="91">
        <v>1.6008770000000001</v>
      </c>
      <c r="F557" s="92">
        <v>13</v>
      </c>
      <c r="G557" s="92">
        <v>-1087</v>
      </c>
      <c r="H557" s="93">
        <v>2454424630.7622738</v>
      </c>
      <c r="I557" s="94">
        <v>0.71545790982098678</v>
      </c>
      <c r="J557" s="93">
        <v>5017315.0126152737</v>
      </c>
      <c r="K557" s="94">
        <v>0.7046186651410723</v>
      </c>
      <c r="L557" s="95">
        <v>2.044214096050653E-3</v>
      </c>
      <c r="M557" s="94">
        <v>1.3732882528829881E-2</v>
      </c>
      <c r="N557" s="91"/>
      <c r="O557" s="91">
        <v>19.346970295893495</v>
      </c>
      <c r="P557" s="91">
        <v>0.13732882528829882</v>
      </c>
      <c r="Q557" s="94"/>
      <c r="R557" s="94"/>
      <c r="S557" s="94"/>
      <c r="T557" s="94"/>
      <c r="U557" s="91">
        <v>0.37460453363502566</v>
      </c>
      <c r="V557" s="91"/>
      <c r="W557" s="91">
        <v>-6.6188842879867682</v>
      </c>
      <c r="X557" s="91">
        <v>0.24947461108295488</v>
      </c>
    </row>
    <row r="558" spans="1:24" x14ac:dyDescent="0.2">
      <c r="A558" s="65" t="s">
        <v>681</v>
      </c>
      <c r="B558" s="65" t="s">
        <v>571</v>
      </c>
      <c r="C558" s="89" t="s">
        <v>861</v>
      </c>
      <c r="D558" s="90">
        <v>0.7729166666666667</v>
      </c>
      <c r="E558" s="91">
        <v>1.594249</v>
      </c>
      <c r="F558" s="92">
        <v>3335</v>
      </c>
      <c r="G558" s="92">
        <v>-1293</v>
      </c>
      <c r="H558" s="93">
        <v>2391372896.6504922</v>
      </c>
      <c r="I558" s="94">
        <v>0.75628309077313605</v>
      </c>
      <c r="J558" s="93">
        <v>4910697.2116158847</v>
      </c>
      <c r="K558" s="94">
        <v>0.74536979951560656</v>
      </c>
      <c r="L558" s="95">
        <v>2.0535292464939031E-3</v>
      </c>
      <c r="M558" s="94">
        <v>1.3127265132795093E-2</v>
      </c>
      <c r="N558" s="91"/>
      <c r="O558" s="60">
        <v>24.033882466912182</v>
      </c>
      <c r="P558" s="60">
        <v>0.13127265132795093</v>
      </c>
      <c r="Q558" s="94"/>
      <c r="R558" s="94"/>
      <c r="S558" s="94"/>
      <c r="T558" s="94"/>
      <c r="U558" s="91">
        <v>0.39411518642862298</v>
      </c>
      <c r="V558" s="91"/>
      <c r="W558" s="91"/>
      <c r="X558" s="91">
        <v>0</v>
      </c>
    </row>
    <row r="559" spans="1:24" x14ac:dyDescent="0.2">
      <c r="A559" s="65" t="s">
        <v>682</v>
      </c>
      <c r="B559" s="65" t="s">
        <v>611</v>
      </c>
      <c r="C559" s="89" t="s">
        <v>861</v>
      </c>
      <c r="D559" s="90">
        <v>0.77500000000000002</v>
      </c>
      <c r="E559" s="91">
        <v>1.5910010000000001</v>
      </c>
      <c r="F559" s="92">
        <v>3278</v>
      </c>
      <c r="G559" s="92">
        <v>-1277</v>
      </c>
      <c r="H559" s="93">
        <v>2357029725.3267956</v>
      </c>
      <c r="I559" s="94">
        <v>0.76508161094638549</v>
      </c>
      <c r="J559" s="93">
        <v>4836579.9633181896</v>
      </c>
      <c r="K559" s="94">
        <v>0.75670537109722125</v>
      </c>
      <c r="L559" s="95">
        <v>2.0519992821039484E-3</v>
      </c>
      <c r="M559" s="94">
        <v>1.1675050838853101E-2</v>
      </c>
      <c r="N559" s="60">
        <v>23.347761393059052</v>
      </c>
      <c r="O559" s="60"/>
      <c r="P559" s="60">
        <v>0.11675050838853102</v>
      </c>
      <c r="Q559" s="94"/>
      <c r="R559" s="94"/>
      <c r="S559" s="94"/>
      <c r="T559" s="94"/>
      <c r="U559" s="91">
        <v>0.40582157810464814</v>
      </c>
      <c r="V559" s="91"/>
      <c r="W559" s="91"/>
      <c r="X559" s="91"/>
    </row>
    <row r="560" spans="1:24" x14ac:dyDescent="0.2">
      <c r="A560" s="65" t="s">
        <v>683</v>
      </c>
      <c r="B560" s="65" t="s">
        <v>571</v>
      </c>
      <c r="C560" s="89" t="s">
        <v>861</v>
      </c>
      <c r="D560" s="90">
        <v>0.77708333333333324</v>
      </c>
      <c r="E560" s="91">
        <v>1.5868329999999999</v>
      </c>
      <c r="F560" s="92">
        <v>3240</v>
      </c>
      <c r="G560" s="92">
        <v>-1204</v>
      </c>
      <c r="H560" s="93">
        <v>2387214269.0489478</v>
      </c>
      <c r="I560" s="94">
        <v>0.6883181757859802</v>
      </c>
      <c r="J560" s="93">
        <v>4901044.0282657659</v>
      </c>
      <c r="K560" s="94">
        <v>0.67558770992697392</v>
      </c>
      <c r="L560" s="95">
        <v>2.0530643043479469E-3</v>
      </c>
      <c r="M560" s="94">
        <v>1.4570983292223165E-2</v>
      </c>
      <c r="N560" s="91"/>
      <c r="O560" s="60">
        <v>23.903070168084241</v>
      </c>
      <c r="P560" s="60">
        <v>0.14570983292223166</v>
      </c>
      <c r="Q560" s="94"/>
      <c r="R560" s="94"/>
      <c r="S560" s="94"/>
      <c r="T560" s="94"/>
      <c r="U560" s="91">
        <v>0.41752796978089535</v>
      </c>
      <c r="V560" s="91"/>
      <c r="W560" s="91"/>
      <c r="X560" s="91"/>
    </row>
    <row r="561" spans="1:24" x14ac:dyDescent="0.2">
      <c r="A561" s="65" t="s">
        <v>684</v>
      </c>
      <c r="B561" s="65" t="s">
        <v>571</v>
      </c>
      <c r="C561" s="89" t="s">
        <v>861</v>
      </c>
      <c r="D561" s="90">
        <v>0.77916666666666667</v>
      </c>
      <c r="E561" s="91">
        <v>1.583097</v>
      </c>
      <c r="F561" s="92">
        <v>3189</v>
      </c>
      <c r="G561" s="92">
        <v>-1212</v>
      </c>
      <c r="H561" s="93">
        <v>2366643257.9932599</v>
      </c>
      <c r="I561" s="94">
        <v>0.67613935155129656</v>
      </c>
      <c r="J561" s="93">
        <v>4859986.1230361173</v>
      </c>
      <c r="K561" s="94">
        <v>0.66465392113550315</v>
      </c>
      <c r="L561" s="95">
        <v>2.0535578378011476E-3</v>
      </c>
      <c r="M561" s="94">
        <v>1.3967767726174092E-2</v>
      </c>
      <c r="N561" s="91"/>
      <c r="O561" s="60">
        <v>24.046758955442058</v>
      </c>
      <c r="P561" s="60">
        <v>0.13967767726174091</v>
      </c>
      <c r="Q561" s="94"/>
      <c r="R561" s="94"/>
      <c r="S561" s="94"/>
      <c r="T561" s="94"/>
      <c r="U561" s="91">
        <v>0.42923436145692051</v>
      </c>
      <c r="V561" s="91"/>
      <c r="W561" s="91"/>
      <c r="X561" s="91"/>
    </row>
    <row r="562" spans="1:24" x14ac:dyDescent="0.2">
      <c r="A562" s="65" t="s">
        <v>685</v>
      </c>
      <c r="B562" s="65" t="s">
        <v>571</v>
      </c>
      <c r="C562" s="89" t="s">
        <v>861</v>
      </c>
      <c r="D562" s="90">
        <v>0.78194444444444444</v>
      </c>
      <c r="E562" s="91">
        <v>1.5777460000000001</v>
      </c>
      <c r="F562" s="92">
        <v>3208</v>
      </c>
      <c r="G562" s="92">
        <v>-1175</v>
      </c>
      <c r="H562" s="93">
        <v>2364776872.5394731</v>
      </c>
      <c r="I562" s="94">
        <v>0.75004814049882929</v>
      </c>
      <c r="J562" s="93">
        <v>4856666.1359428018</v>
      </c>
      <c r="K562" s="94">
        <v>0.73960705031145868</v>
      </c>
      <c r="L562" s="95">
        <v>2.0537751069541091E-3</v>
      </c>
      <c r="M562" s="94">
        <v>1.3894041680893475E-2</v>
      </c>
      <c r="N562" s="91"/>
      <c r="O562" s="60">
        <v>24.148496585387981</v>
      </c>
      <c r="P562" s="60">
        <v>0.13894041680893474</v>
      </c>
      <c r="Q562" s="94"/>
      <c r="R562" s="94"/>
      <c r="S562" s="94"/>
      <c r="T562" s="94"/>
      <c r="U562" s="91">
        <v>0.44484288369162073</v>
      </c>
      <c r="V562" s="91"/>
      <c r="W562" s="91"/>
      <c r="X562" s="91"/>
    </row>
    <row r="563" spans="1:24" x14ac:dyDescent="0.2">
      <c r="A563" s="65" t="s">
        <v>116</v>
      </c>
      <c r="B563" s="65" t="s">
        <v>680</v>
      </c>
      <c r="C563" s="89" t="s">
        <v>861</v>
      </c>
      <c r="D563" s="90">
        <v>0.78749999999999998</v>
      </c>
      <c r="E563" s="91">
        <v>1.5699349999999999</v>
      </c>
      <c r="F563" s="92">
        <v>26</v>
      </c>
      <c r="G563" s="92">
        <v>-1103</v>
      </c>
      <c r="H563" s="93">
        <v>2362312167.2262788</v>
      </c>
      <c r="I563" s="94">
        <v>0.74590202341209544</v>
      </c>
      <c r="J563" s="93">
        <v>4829250.7644214435</v>
      </c>
      <c r="K563" s="94">
        <v>0.73599901262324596</v>
      </c>
      <c r="L563" s="95">
        <v>2.0443109268632772E-3</v>
      </c>
      <c r="M563" s="94">
        <v>1.0751115234191597E-2</v>
      </c>
      <c r="N563" s="91"/>
      <c r="O563" s="91">
        <v>19.521139723340131</v>
      </c>
      <c r="P563" s="91">
        <v>0.10751115234191597</v>
      </c>
      <c r="Q563" s="94"/>
      <c r="R563" s="94"/>
      <c r="S563" s="94"/>
      <c r="T563" s="94"/>
      <c r="U563" s="91">
        <v>0.47605992816124321</v>
      </c>
      <c r="V563" s="91"/>
      <c r="W563" s="91">
        <v>-6.5499046121472082</v>
      </c>
      <c r="X563" s="91">
        <v>0.24947461108295488</v>
      </c>
    </row>
    <row r="564" spans="1:24" x14ac:dyDescent="0.2">
      <c r="A564" s="65" t="s">
        <v>118</v>
      </c>
      <c r="B564" s="65" t="s">
        <v>680</v>
      </c>
      <c r="C564" s="89" t="s">
        <v>861</v>
      </c>
      <c r="D564" s="90">
        <v>0.7895833333333333</v>
      </c>
      <c r="E564" s="91">
        <v>1.566837</v>
      </c>
      <c r="F564" s="92">
        <v>11</v>
      </c>
      <c r="G564" s="92">
        <v>-1118</v>
      </c>
      <c r="H564" s="93">
        <v>2360278905.8087821</v>
      </c>
      <c r="I564" s="94">
        <v>0.76741549358240357</v>
      </c>
      <c r="J564" s="93">
        <v>4826418.2618500385</v>
      </c>
      <c r="K564" s="94">
        <v>0.75150237749550375</v>
      </c>
      <c r="L564" s="95">
        <v>2.0448859258653264E-3</v>
      </c>
      <c r="M564" s="94">
        <v>1.763867239484318E-2</v>
      </c>
      <c r="N564" s="91"/>
      <c r="O564" s="91">
        <v>19.785893694632904</v>
      </c>
      <c r="P564" s="91">
        <v>0.1763867239484318</v>
      </c>
      <c r="Q564" s="94"/>
      <c r="R564" s="94"/>
      <c r="S564" s="94"/>
      <c r="T564" s="94"/>
      <c r="U564" s="91">
        <v>0.48776631983749041</v>
      </c>
      <c r="V564" s="91"/>
      <c r="W564" s="91">
        <v>-6.303547955086187</v>
      </c>
      <c r="X564" s="91">
        <v>0.24947461108295488</v>
      </c>
    </row>
    <row r="565" spans="1:24" x14ac:dyDescent="0.2">
      <c r="A565" s="65" t="s">
        <v>119</v>
      </c>
      <c r="B565" s="65" t="s">
        <v>680</v>
      </c>
      <c r="C565" s="89" t="s">
        <v>861</v>
      </c>
      <c r="D565" s="90">
        <v>0.79166666666666663</v>
      </c>
      <c r="E565" s="91">
        <v>1.5639270000000001</v>
      </c>
      <c r="F565" s="92">
        <v>26</v>
      </c>
      <c r="G565" s="92">
        <v>-1133</v>
      </c>
      <c r="H565" s="93">
        <v>2325748880.260818</v>
      </c>
      <c r="I565" s="94">
        <v>0.75376429810212187</v>
      </c>
      <c r="J565" s="93">
        <v>4759393.1123763816</v>
      </c>
      <c r="K565" s="94">
        <v>0.74453984490560587</v>
      </c>
      <c r="L565" s="95">
        <v>2.0464114854514062E-3</v>
      </c>
      <c r="M565" s="94">
        <v>1.153888612028236E-2</v>
      </c>
      <c r="N565" s="91"/>
      <c r="O565" s="91">
        <v>20.681927189777127</v>
      </c>
      <c r="P565" s="91">
        <v>0.1153888612028236</v>
      </c>
      <c r="Q565" s="94"/>
      <c r="R565" s="94"/>
      <c r="S565" s="94"/>
      <c r="T565" s="94"/>
      <c r="U565" s="91">
        <v>0.49947271151329353</v>
      </c>
      <c r="V565" s="91"/>
      <c r="W565" s="91">
        <v>-5.4420749210080546</v>
      </c>
      <c r="X565" s="91">
        <v>0.24947461108295488</v>
      </c>
    </row>
    <row r="566" spans="1:24" x14ac:dyDescent="0.2">
      <c r="A566" s="65" t="s">
        <v>121</v>
      </c>
      <c r="B566" s="65" t="s">
        <v>680</v>
      </c>
      <c r="C566" s="89" t="s">
        <v>861</v>
      </c>
      <c r="D566" s="90">
        <v>0.79375000000000007</v>
      </c>
      <c r="E566" s="91">
        <v>1.5610169999999999</v>
      </c>
      <c r="F566" s="92">
        <v>11</v>
      </c>
      <c r="G566" s="92">
        <v>-1148</v>
      </c>
      <c r="H566" s="93">
        <v>2349714553.4870601</v>
      </c>
      <c r="I566" s="94">
        <v>0.75009618052960958</v>
      </c>
      <c r="J566" s="93">
        <v>4806654.6260724766</v>
      </c>
      <c r="K566" s="94">
        <v>0.73813625264915006</v>
      </c>
      <c r="L566" s="95">
        <v>2.0456591567999793E-3</v>
      </c>
      <c r="M566" s="94">
        <v>1.3592620303565225E-2</v>
      </c>
      <c r="N566" s="91"/>
      <c r="O566" s="91">
        <v>20.141627564846498</v>
      </c>
      <c r="P566" s="91">
        <v>0.13592620303565225</v>
      </c>
      <c r="Q566" s="94"/>
      <c r="R566" s="94"/>
      <c r="S566" s="94"/>
      <c r="T566" s="94"/>
      <c r="U566" s="91">
        <v>0.51117910318954074</v>
      </c>
      <c r="V566" s="91"/>
      <c r="W566" s="91">
        <v>-5.98017633950698</v>
      </c>
      <c r="X566" s="91">
        <v>0.24947461108295488</v>
      </c>
    </row>
    <row r="567" spans="1:24" x14ac:dyDescent="0.2">
      <c r="A567" s="65" t="s">
        <v>122</v>
      </c>
      <c r="B567" s="65" t="s">
        <v>680</v>
      </c>
      <c r="C567" s="89" t="s">
        <v>861</v>
      </c>
      <c r="D567" s="90">
        <v>0.79583333333333339</v>
      </c>
      <c r="E567" s="91">
        <v>1.5566610000000001</v>
      </c>
      <c r="F567" s="92">
        <v>26</v>
      </c>
      <c r="G567" s="92">
        <v>-1163</v>
      </c>
      <c r="H567" s="93">
        <v>2330469659.4771419</v>
      </c>
      <c r="I567" s="94">
        <v>0.74018346809587066</v>
      </c>
      <c r="J567" s="93">
        <v>4767092.5807082839</v>
      </c>
      <c r="K567" s="94">
        <v>0.73082548816875847</v>
      </c>
      <c r="L567" s="95">
        <v>2.0455699111571785E-3</v>
      </c>
      <c r="M567" s="94">
        <v>1.1532891073517234E-2</v>
      </c>
      <c r="N567" s="91"/>
      <c r="O567" s="91">
        <v>20.073959613752692</v>
      </c>
      <c r="P567" s="91">
        <v>0.11532891073517235</v>
      </c>
      <c r="Q567" s="94"/>
      <c r="R567" s="94"/>
      <c r="S567" s="94"/>
      <c r="T567" s="94"/>
      <c r="U567" s="91">
        <v>0.5228854948655659</v>
      </c>
      <c r="V567" s="91"/>
      <c r="W567" s="91">
        <v>-6.0577411138502208</v>
      </c>
      <c r="X567" s="91">
        <v>0.24947461108295488</v>
      </c>
    </row>
    <row r="568" spans="1:24" x14ac:dyDescent="0.2">
      <c r="A568" s="65" t="s">
        <v>123</v>
      </c>
      <c r="B568" s="65" t="s">
        <v>680</v>
      </c>
      <c r="C568" s="89" t="s">
        <v>861</v>
      </c>
      <c r="D568" s="90">
        <v>0.79791666666666661</v>
      </c>
      <c r="E568" s="91">
        <v>1.553112</v>
      </c>
      <c r="F568" s="92">
        <v>11</v>
      </c>
      <c r="G568" s="92">
        <v>-1178</v>
      </c>
      <c r="H568" s="93">
        <v>2332759297.4207058</v>
      </c>
      <c r="I568" s="94">
        <v>0.69092083888997147</v>
      </c>
      <c r="J568" s="93">
        <v>4771497.5236684941</v>
      </c>
      <c r="K568" s="94">
        <v>0.67914820340411797</v>
      </c>
      <c r="L568" s="95">
        <v>2.045453921435081E-3</v>
      </c>
      <c r="M568" s="94">
        <v>1.2414087502157582E-2</v>
      </c>
      <c r="N568" s="91"/>
      <c r="O568" s="91">
        <v>20.069770134026889</v>
      </c>
      <c r="P568" s="91">
        <v>0.12414087502157582</v>
      </c>
      <c r="Q568" s="94"/>
      <c r="R568" s="94"/>
      <c r="S568" s="94"/>
      <c r="T568" s="94"/>
      <c r="U568" s="91">
        <v>0.53459188654181311</v>
      </c>
      <c r="V568" s="91"/>
      <c r="W568" s="91">
        <v>-6.0734524824756031</v>
      </c>
      <c r="X568" s="91">
        <v>0.24947461108295488</v>
      </c>
    </row>
    <row r="569" spans="1:24" x14ac:dyDescent="0.2">
      <c r="A569" s="65" t="s">
        <v>125</v>
      </c>
      <c r="B569" s="65" t="s">
        <v>680</v>
      </c>
      <c r="C569" s="89" t="s">
        <v>861</v>
      </c>
      <c r="D569" s="90">
        <v>0.79999999999999993</v>
      </c>
      <c r="E569" s="91">
        <v>1.5503900000000002</v>
      </c>
      <c r="F569" s="92">
        <v>26</v>
      </c>
      <c r="G569" s="92">
        <v>-1193</v>
      </c>
      <c r="H569" s="93">
        <v>2308769121.343564</v>
      </c>
      <c r="I569" s="94">
        <v>0.70568771929061924</v>
      </c>
      <c r="J569" s="93">
        <v>4722156.0282579521</v>
      </c>
      <c r="K569" s="94">
        <v>0.69726721134462533</v>
      </c>
      <c r="L569" s="95">
        <v>2.045329995831268E-3</v>
      </c>
      <c r="M569" s="94">
        <v>1.0515277745714162E-2</v>
      </c>
      <c r="N569" s="91"/>
      <c r="O569" s="91">
        <v>20.031511284954064</v>
      </c>
      <c r="P569" s="91">
        <v>0.10515277745714162</v>
      </c>
      <c r="Q569" s="94"/>
      <c r="R569" s="94"/>
      <c r="S569" s="94"/>
      <c r="T569" s="94"/>
      <c r="U569" s="91">
        <v>0.54629827821783827</v>
      </c>
      <c r="V569" s="91"/>
      <c r="W569" s="91">
        <v>-6.1223593053995291</v>
      </c>
      <c r="X569" s="91">
        <v>0.24947461108295488</v>
      </c>
    </row>
    <row r="570" spans="1:24" x14ac:dyDescent="0.2">
      <c r="A570" s="65" t="s">
        <v>126</v>
      </c>
      <c r="B570" s="65" t="s">
        <v>680</v>
      </c>
      <c r="C570" s="89" t="s">
        <v>861</v>
      </c>
      <c r="D570" s="90">
        <v>0.8027777777777777</v>
      </c>
      <c r="E570" s="91">
        <v>1.546616</v>
      </c>
      <c r="F570" s="92">
        <v>11</v>
      </c>
      <c r="G570" s="92">
        <v>-1208</v>
      </c>
      <c r="H570" s="93">
        <v>2331858773.9036093</v>
      </c>
      <c r="I570" s="94">
        <v>0.72804064746814434</v>
      </c>
      <c r="J570" s="93">
        <v>4771489.8395683616</v>
      </c>
      <c r="K570" s="94">
        <v>0.71428118719323619</v>
      </c>
      <c r="L570" s="95">
        <v>2.0462460147889303E-3</v>
      </c>
      <c r="M570" s="94">
        <v>1.5115156567047495E-2</v>
      </c>
      <c r="N570" s="91"/>
      <c r="O570" s="91">
        <v>20.291284301159564</v>
      </c>
      <c r="P570" s="91">
        <v>0.15115156567047494</v>
      </c>
      <c r="Q570" s="94"/>
      <c r="R570" s="94"/>
      <c r="S570" s="94"/>
      <c r="T570" s="94"/>
      <c r="U570" s="91">
        <v>0.56190680045253849</v>
      </c>
      <c r="V570" s="91"/>
      <c r="W570" s="91">
        <v>-5.8847551340181976</v>
      </c>
      <c r="X570" s="91">
        <v>0.24947461108295488</v>
      </c>
    </row>
    <row r="571" spans="1:24" x14ac:dyDescent="0.2">
      <c r="A571" s="65" t="s">
        <v>128</v>
      </c>
      <c r="B571" s="65" t="s">
        <v>680</v>
      </c>
      <c r="C571" s="89" t="s">
        <v>861</v>
      </c>
      <c r="D571" s="90">
        <v>0.80486111111111114</v>
      </c>
      <c r="E571" s="91">
        <v>1.542729</v>
      </c>
      <c r="F571" s="92">
        <v>26</v>
      </c>
      <c r="G571" s="92">
        <v>-1223</v>
      </c>
      <c r="H571" s="93">
        <v>2311820672.2346544</v>
      </c>
      <c r="I571" s="94">
        <v>0.78194057253277716</v>
      </c>
      <c r="J571" s="93">
        <v>4729381.7522808909</v>
      </c>
      <c r="K571" s="94">
        <v>0.76991663325970439</v>
      </c>
      <c r="L571" s="95">
        <v>2.045765946757142E-3</v>
      </c>
      <c r="M571" s="94">
        <v>1.3820385886208725E-2</v>
      </c>
      <c r="N571" s="91"/>
      <c r="O571" s="91">
        <v>20.281443960406207</v>
      </c>
      <c r="P571" s="91">
        <v>0.13820385886208725</v>
      </c>
      <c r="Q571" s="94"/>
      <c r="R571" s="94"/>
      <c r="S571" s="94"/>
      <c r="T571" s="94"/>
      <c r="U571" s="91">
        <v>0.5736131921287857</v>
      </c>
      <c r="V571" s="91"/>
      <c r="W571" s="91">
        <v>-5.9059737349844514</v>
      </c>
      <c r="X571" s="91">
        <v>0.24947461108295488</v>
      </c>
    </row>
    <row r="572" spans="1:24" x14ac:dyDescent="0.2">
      <c r="A572" s="65" t="s">
        <v>129</v>
      </c>
      <c r="B572" s="65" t="s">
        <v>680</v>
      </c>
      <c r="C572" s="89" t="s">
        <v>861</v>
      </c>
      <c r="D572" s="90">
        <v>0.80694444444444446</v>
      </c>
      <c r="E572" s="91">
        <v>1.5403640000000001</v>
      </c>
      <c r="F572" s="92">
        <v>11</v>
      </c>
      <c r="G572" s="92">
        <v>-1238</v>
      </c>
      <c r="H572" s="93">
        <v>2305888577.8025727</v>
      </c>
      <c r="I572" s="94">
        <v>0.7366066720142882</v>
      </c>
      <c r="J572" s="93">
        <v>4716460.0262366422</v>
      </c>
      <c r="K572" s="94">
        <v>0.72641916690996222</v>
      </c>
      <c r="L572" s="95">
        <v>2.0454195837701456E-3</v>
      </c>
      <c r="M572" s="94">
        <v>1.1830820314524575E-2</v>
      </c>
      <c r="N572" s="91"/>
      <c r="O572" s="91">
        <v>19.955470513942863</v>
      </c>
      <c r="P572" s="91">
        <v>0.11830820314524576</v>
      </c>
      <c r="Q572" s="94"/>
      <c r="R572" s="94"/>
      <c r="S572" s="94"/>
      <c r="T572" s="94"/>
      <c r="U572" s="91">
        <v>0.58531958380503291</v>
      </c>
      <c r="V572" s="91"/>
      <c r="W572" s="91">
        <v>-6.2352071983365214</v>
      </c>
      <c r="X572" s="91">
        <v>0.24947461108295488</v>
      </c>
    </row>
    <row r="573" spans="1:24" x14ac:dyDescent="0.2">
      <c r="A573" s="65" t="s">
        <v>130</v>
      </c>
      <c r="B573" s="65" t="s">
        <v>680</v>
      </c>
      <c r="C573" s="89" t="s">
        <v>861</v>
      </c>
      <c r="D573" s="90">
        <v>0.80902777777777779</v>
      </c>
      <c r="E573" s="91">
        <v>1.53796</v>
      </c>
      <c r="F573" s="92">
        <v>26</v>
      </c>
      <c r="G573" s="92">
        <v>-1253</v>
      </c>
      <c r="H573" s="93">
        <v>2282204176.4710321</v>
      </c>
      <c r="I573" s="94">
        <v>0.7458366308436577</v>
      </c>
      <c r="J573" s="93">
        <v>4667593.251927454</v>
      </c>
      <c r="K573" s="94">
        <v>0.73501272468803658</v>
      </c>
      <c r="L573" s="95">
        <v>2.0452362394006748E-3</v>
      </c>
      <c r="M573" s="94">
        <v>1.4477352061390648E-2</v>
      </c>
      <c r="N573" s="91"/>
      <c r="O573" s="91">
        <v>19.956273813063419</v>
      </c>
      <c r="P573" s="91">
        <v>0.14477352061390647</v>
      </c>
      <c r="Q573" s="94"/>
      <c r="R573" s="94"/>
      <c r="S573" s="94"/>
      <c r="T573" s="94"/>
      <c r="U573" s="91">
        <v>0.59702597548083602</v>
      </c>
      <c r="V573" s="91"/>
      <c r="W573" s="91">
        <v>-6.2460509942936921</v>
      </c>
      <c r="X573" s="91">
        <v>0.24947461108295488</v>
      </c>
    </row>
    <row r="574" spans="1:24" x14ac:dyDescent="0.2">
      <c r="A574" s="65" t="s">
        <v>132</v>
      </c>
      <c r="B574" s="65" t="s">
        <v>680</v>
      </c>
      <c r="C574" s="89" t="s">
        <v>861</v>
      </c>
      <c r="D574" s="90">
        <v>0.81111111111111101</v>
      </c>
      <c r="E574" s="91">
        <v>1.5347869999999999</v>
      </c>
      <c r="F574" s="92">
        <v>11</v>
      </c>
      <c r="G574" s="92">
        <v>-1268</v>
      </c>
      <c r="H574" s="93">
        <v>2300137990.2268581</v>
      </c>
      <c r="I574" s="94">
        <v>0.72816465322126112</v>
      </c>
      <c r="J574" s="93">
        <v>4707520.0315699298</v>
      </c>
      <c r="K574" s="94">
        <v>0.71227125247854273</v>
      </c>
      <c r="L574" s="95">
        <v>2.046658019398565E-3</v>
      </c>
      <c r="M574" s="94">
        <v>1.7033417859940496E-2</v>
      </c>
      <c r="N574" s="91"/>
      <c r="O574" s="91">
        <v>20.569242112526531</v>
      </c>
      <c r="P574" s="91">
        <v>0.17033417859940497</v>
      </c>
      <c r="Q574" s="94"/>
      <c r="R574" s="94"/>
      <c r="S574" s="94"/>
      <c r="T574" s="94"/>
      <c r="U574" s="91">
        <v>0.60873236715708323</v>
      </c>
      <c r="V574" s="91"/>
      <c r="W574" s="91">
        <v>-5.6604628217497854</v>
      </c>
      <c r="X574" s="91">
        <v>0.24947461108295488</v>
      </c>
    </row>
    <row r="575" spans="1:24" x14ac:dyDescent="0.2">
      <c r="A575" s="65" t="s">
        <v>133</v>
      </c>
      <c r="B575" s="65" t="s">
        <v>680</v>
      </c>
      <c r="C575" s="89" t="s">
        <v>861</v>
      </c>
      <c r="D575" s="90">
        <v>0.81319444444444444</v>
      </c>
      <c r="E575" s="91">
        <v>1.5304690000000001</v>
      </c>
      <c r="F575" s="92">
        <v>26</v>
      </c>
      <c r="G575" s="92">
        <v>-1283</v>
      </c>
      <c r="H575" s="93">
        <v>2275651807.9490333</v>
      </c>
      <c r="I575" s="94">
        <v>0.70801686188370494</v>
      </c>
      <c r="J575" s="93">
        <v>4657451.4119045595</v>
      </c>
      <c r="K575" s="94">
        <v>0.69482066359289163</v>
      </c>
      <c r="L575" s="95">
        <v>2.0466717892272624E-3</v>
      </c>
      <c r="M575" s="94">
        <v>1.5119962727225092E-2</v>
      </c>
      <c r="N575" s="91"/>
      <c r="O575" s="91">
        <v>20.658240438376161</v>
      </c>
      <c r="P575" s="91">
        <v>0.15119962727225092</v>
      </c>
      <c r="Q575" s="94"/>
      <c r="R575" s="94"/>
      <c r="S575" s="94"/>
      <c r="T575" s="94"/>
      <c r="U575" s="91">
        <v>0.62043875883310839</v>
      </c>
      <c r="V575" s="91"/>
      <c r="W575" s="91">
        <v>-5.5853857716709312</v>
      </c>
      <c r="X575" s="91">
        <v>0.24947461108295488</v>
      </c>
    </row>
    <row r="576" spans="1:24" x14ac:dyDescent="0.2">
      <c r="A576" s="65" t="s">
        <v>135</v>
      </c>
      <c r="B576" s="65" t="s">
        <v>680</v>
      </c>
      <c r="C576" s="89" t="s">
        <v>861</v>
      </c>
      <c r="D576" s="90">
        <v>0.81527777777777777</v>
      </c>
      <c r="E576" s="91">
        <v>1.526864</v>
      </c>
      <c r="F576" s="92">
        <v>11</v>
      </c>
      <c r="G576" s="92">
        <v>-1313</v>
      </c>
      <c r="H576" s="93">
        <v>2258015970.3937325</v>
      </c>
      <c r="I576" s="94">
        <v>0.71684034156740695</v>
      </c>
      <c r="J576" s="93">
        <v>4620018.7088302355</v>
      </c>
      <c r="K576" s="94">
        <v>0.70646456207276276</v>
      </c>
      <c r="L576" s="95">
        <v>2.0460736355362111E-3</v>
      </c>
      <c r="M576" s="94">
        <v>1.3540218382451195E-2</v>
      </c>
      <c r="N576" s="91"/>
      <c r="O576" s="91">
        <v>20.372183769270748</v>
      </c>
      <c r="P576" s="91">
        <v>0.13540218382451197</v>
      </c>
      <c r="Q576" s="94"/>
      <c r="R576" s="94"/>
      <c r="S576" s="94"/>
      <c r="T576" s="94"/>
      <c r="U576" s="91">
        <v>0.6321451505093556</v>
      </c>
      <c r="V576" s="91"/>
      <c r="W576" s="91">
        <v>-5.8757176146266064</v>
      </c>
      <c r="X576" s="91">
        <v>0.24947461108295488</v>
      </c>
    </row>
    <row r="577" spans="1:24" x14ac:dyDescent="0.2">
      <c r="A577" s="65" t="s">
        <v>137</v>
      </c>
      <c r="B577" s="65" t="s">
        <v>680</v>
      </c>
      <c r="C577" s="89" t="s">
        <v>861</v>
      </c>
      <c r="D577" s="90">
        <v>0.81874999999999998</v>
      </c>
      <c r="E577" s="91">
        <v>1.5241039999999999</v>
      </c>
      <c r="F577" s="92">
        <v>26</v>
      </c>
      <c r="G577" s="92">
        <v>-1328</v>
      </c>
      <c r="H577" s="93">
        <v>2257520374.2093887</v>
      </c>
      <c r="I577" s="94">
        <v>0.71468146237675678</v>
      </c>
      <c r="J577" s="93">
        <v>4618808.8537764577</v>
      </c>
      <c r="K577" s="94">
        <v>0.70223065748842906</v>
      </c>
      <c r="L577" s="95">
        <v>2.0459909412899177E-3</v>
      </c>
      <c r="M577" s="94">
        <v>1.4139895256203357E-2</v>
      </c>
      <c r="N577" s="91"/>
      <c r="O577" s="91">
        <v>20.261079686450188</v>
      </c>
      <c r="P577" s="91">
        <v>0.14139895256203355</v>
      </c>
      <c r="Q577" s="94"/>
      <c r="R577" s="94"/>
      <c r="S577" s="94"/>
      <c r="T577" s="94"/>
      <c r="U577" s="91">
        <v>0.65165580330273087</v>
      </c>
      <c r="V577" s="91"/>
      <c r="W577" s="91">
        <v>-6.0033449444819942</v>
      </c>
      <c r="X577" s="91">
        <v>0.24947461108295488</v>
      </c>
    </row>
    <row r="578" spans="1:24" x14ac:dyDescent="0.2">
      <c r="A578" s="65" t="s">
        <v>686</v>
      </c>
      <c r="B578" s="65" t="s">
        <v>571</v>
      </c>
      <c r="C578" s="89" t="s">
        <v>861</v>
      </c>
      <c r="D578" s="90">
        <v>0.82291666666666663</v>
      </c>
      <c r="E578" s="91">
        <v>1.5180019999999999</v>
      </c>
      <c r="F578" s="92">
        <v>3449</v>
      </c>
      <c r="G578" s="92">
        <v>-1331</v>
      </c>
      <c r="H578" s="93">
        <v>2250562781.9076772</v>
      </c>
      <c r="I578" s="94">
        <v>0.69204037210783109</v>
      </c>
      <c r="J578" s="93">
        <v>4622360.0150686502</v>
      </c>
      <c r="K578" s="94">
        <v>0.68027118525932551</v>
      </c>
      <c r="L578" s="95">
        <v>2.0538920402345686E-3</v>
      </c>
      <c r="M578" s="94">
        <v>1.4470915204322659E-2</v>
      </c>
      <c r="N578" s="91"/>
      <c r="O578" s="60">
        <v>24.313125633220302</v>
      </c>
      <c r="P578" s="60">
        <v>0.1447091520432266</v>
      </c>
      <c r="Q578" s="94"/>
      <c r="R578" s="94"/>
      <c r="S578" s="94"/>
      <c r="T578" s="94"/>
      <c r="U578" s="91">
        <v>0.6750685866547812</v>
      </c>
      <c r="V578" s="91"/>
      <c r="W578" s="91"/>
      <c r="X578" s="91"/>
    </row>
    <row r="579" spans="1:24" x14ac:dyDescent="0.2">
      <c r="A579" s="65" t="s">
        <v>687</v>
      </c>
      <c r="B579" s="65" t="s">
        <v>571</v>
      </c>
      <c r="C579" s="89" t="s">
        <v>861</v>
      </c>
      <c r="D579" s="90">
        <v>0.82500000000000007</v>
      </c>
      <c r="E579" s="91">
        <v>1.5158429999999998</v>
      </c>
      <c r="F579" s="92">
        <v>3492</v>
      </c>
      <c r="G579" s="92">
        <v>-1322</v>
      </c>
      <c r="H579" s="93">
        <v>2231481284.7270117</v>
      </c>
      <c r="I579" s="94">
        <v>0.63625191618631738</v>
      </c>
      <c r="J579" s="93">
        <v>4583714.8521608431</v>
      </c>
      <c r="K579" s="94">
        <v>0.62627771001684907</v>
      </c>
      <c r="L579" s="95">
        <v>2.0541313227735681E-3</v>
      </c>
      <c r="M579" s="94">
        <v>1.2325195643484145E-2</v>
      </c>
      <c r="N579" s="91"/>
      <c r="O579" s="60">
        <v>24.392127304738498</v>
      </c>
      <c r="P579" s="60">
        <v>0.12325195643484145</v>
      </c>
      <c r="Q579" s="94"/>
      <c r="R579" s="94"/>
      <c r="S579" s="94"/>
      <c r="T579" s="94"/>
      <c r="U579" s="91">
        <v>0.68677497833102841</v>
      </c>
      <c r="V579" s="91"/>
      <c r="W579" s="91"/>
      <c r="X579" s="91"/>
    </row>
    <row r="580" spans="1:24" x14ac:dyDescent="0.2">
      <c r="A580" s="65" t="s">
        <v>688</v>
      </c>
      <c r="B580" s="65" t="s">
        <v>571</v>
      </c>
      <c r="C580" s="89" t="s">
        <v>861</v>
      </c>
      <c r="D580" s="90">
        <v>0.82708333333333339</v>
      </c>
      <c r="E580" s="91">
        <v>1.5141340000000001</v>
      </c>
      <c r="F580" s="92">
        <v>3439</v>
      </c>
      <c r="G580" s="92">
        <v>-1278</v>
      </c>
      <c r="H580" s="93">
        <v>2223210071.0992346</v>
      </c>
      <c r="I580" s="94">
        <v>0.63625578510591319</v>
      </c>
      <c r="J580" s="93">
        <v>4566146.1991217332</v>
      </c>
      <c r="K580" s="94">
        <v>0.62887459445620175</v>
      </c>
      <c r="L580" s="95">
        <v>2.0538663671621675E-3</v>
      </c>
      <c r="M580" s="94">
        <v>1.0216036937440859E-2</v>
      </c>
      <c r="N580" s="91"/>
      <c r="O580" s="60">
        <v>24.352002341502697</v>
      </c>
      <c r="P580" s="60">
        <v>0.10216036937440859</v>
      </c>
      <c r="Q580" s="94"/>
      <c r="R580" s="94"/>
      <c r="S580" s="94"/>
      <c r="T580" s="94"/>
      <c r="U580" s="91">
        <v>0.69848137000705357</v>
      </c>
      <c r="V580" s="91"/>
      <c r="W580" s="91"/>
      <c r="X580" s="91"/>
    </row>
    <row r="581" spans="1:24" x14ac:dyDescent="0.2">
      <c r="A581" s="65" t="s">
        <v>689</v>
      </c>
      <c r="B581" s="65" t="s">
        <v>571</v>
      </c>
      <c r="C581" s="89" t="s">
        <v>861</v>
      </c>
      <c r="D581" s="90">
        <v>0.82986111111111116</v>
      </c>
      <c r="E581" s="91">
        <v>1.511919</v>
      </c>
      <c r="F581" s="92">
        <v>3147</v>
      </c>
      <c r="G581" s="92">
        <v>-1181</v>
      </c>
      <c r="H581" s="93">
        <v>2209876614.246335</v>
      </c>
      <c r="I581" s="94">
        <v>0.72629726805309547</v>
      </c>
      <c r="J581" s="93">
        <v>4538369.870252667</v>
      </c>
      <c r="K581" s="94">
        <v>0.71513581425958794</v>
      </c>
      <c r="L581" s="95">
        <v>2.0536989309418801E-3</v>
      </c>
      <c r="M581" s="94">
        <v>1.2719297061254234E-2</v>
      </c>
      <c r="N581" s="91"/>
      <c r="O581" s="60">
        <v>24.186532205161761</v>
      </c>
      <c r="P581" s="60">
        <v>0.12719297061254234</v>
      </c>
      <c r="Q581" s="60">
        <v>24.310946871155814</v>
      </c>
      <c r="R581" s="60">
        <v>8.8993577597153484E-2</v>
      </c>
      <c r="S581" s="94"/>
      <c r="T581" s="94"/>
      <c r="U581" s="91">
        <v>0.71408989224175379</v>
      </c>
      <c r="V581" s="91"/>
      <c r="W581" s="91"/>
      <c r="X581" s="91"/>
    </row>
    <row r="582" spans="1:24" ht="17" customHeight="1" x14ac:dyDescent="0.2">
      <c r="A582" s="65" t="s">
        <v>138</v>
      </c>
      <c r="B582" s="65" t="s">
        <v>680</v>
      </c>
      <c r="C582" s="89" t="s">
        <v>861</v>
      </c>
      <c r="D582" s="90">
        <v>0.8354166666666667</v>
      </c>
      <c r="E582" s="91">
        <v>1.5060979999999999</v>
      </c>
      <c r="F582" s="92">
        <v>10</v>
      </c>
      <c r="G582" s="92">
        <v>-1342</v>
      </c>
      <c r="H582" s="93">
        <v>2237780013.0244527</v>
      </c>
      <c r="I582" s="94">
        <v>0.69723629712847868</v>
      </c>
      <c r="J582" s="93">
        <v>4577455.5014086962</v>
      </c>
      <c r="K582" s="94">
        <v>0.68394738420992929</v>
      </c>
      <c r="L582" s="95">
        <v>2.0455608235345484E-3</v>
      </c>
      <c r="M582" s="94">
        <v>1.4861781770776445E-2</v>
      </c>
      <c r="N582" s="91"/>
      <c r="O582" s="91">
        <v>20.106049118239653</v>
      </c>
      <c r="P582" s="91">
        <v>0.14861781770776444</v>
      </c>
      <c r="Q582" s="94"/>
      <c r="R582" s="158" t="s">
        <v>690</v>
      </c>
      <c r="S582" s="158"/>
      <c r="T582" s="158"/>
      <c r="U582" s="91"/>
      <c r="V582" s="91"/>
      <c r="W582" s="91">
        <v>-6.143614298479938</v>
      </c>
      <c r="X582" s="91">
        <v>0.24947461108295488</v>
      </c>
    </row>
    <row r="583" spans="1:24" x14ac:dyDescent="0.2">
      <c r="A583" s="65" t="s">
        <v>140</v>
      </c>
      <c r="B583" s="65" t="s">
        <v>680</v>
      </c>
      <c r="C583" s="89" t="s">
        <v>861</v>
      </c>
      <c r="D583" s="90">
        <v>0.83750000000000002</v>
      </c>
      <c r="E583" s="91">
        <v>1.504615</v>
      </c>
      <c r="F583" s="92">
        <v>26</v>
      </c>
      <c r="G583" s="92">
        <v>-1358</v>
      </c>
      <c r="H583" s="93">
        <v>2199568633.9902515</v>
      </c>
      <c r="I583" s="94">
        <v>0.702440356502123</v>
      </c>
      <c r="J583" s="93">
        <v>4497773.7273453353</v>
      </c>
      <c r="K583" s="94">
        <v>0.69332037321408779</v>
      </c>
      <c r="L583" s="95">
        <v>2.044861968537798E-3</v>
      </c>
      <c r="M583" s="94">
        <v>1.0689208136854389E-2</v>
      </c>
      <c r="N583" s="91"/>
      <c r="O583" s="91">
        <v>19.850215689771076</v>
      </c>
      <c r="P583" s="91">
        <v>0.10689208136854389</v>
      </c>
      <c r="Q583" s="94"/>
      <c r="R583" s="112"/>
      <c r="S583" s="112"/>
      <c r="T583" s="112"/>
      <c r="U583" s="91"/>
      <c r="V583" s="91"/>
      <c r="W583" s="91">
        <v>-6.3928645472940797</v>
      </c>
      <c r="X583" s="91">
        <v>0.24947461108295488</v>
      </c>
    </row>
    <row r="584" spans="1:24" x14ac:dyDescent="0.2">
      <c r="A584" s="65" t="s">
        <v>141</v>
      </c>
      <c r="B584" s="65" t="s">
        <v>680</v>
      </c>
      <c r="C584" s="89" t="s">
        <v>861</v>
      </c>
      <c r="D584" s="90">
        <v>0.83958333333333324</v>
      </c>
      <c r="E584" s="91">
        <v>1.501198</v>
      </c>
      <c r="F584" s="92">
        <v>10</v>
      </c>
      <c r="G584" s="92">
        <v>-1372</v>
      </c>
      <c r="H584" s="93">
        <v>2223228524.2362542</v>
      </c>
      <c r="I584" s="94">
        <v>0.71356832492154576</v>
      </c>
      <c r="J584" s="93">
        <v>4547906.1641134936</v>
      </c>
      <c r="K584" s="94">
        <v>0.69800789767626159</v>
      </c>
      <c r="L584" s="95">
        <v>2.0456632649217166E-3</v>
      </c>
      <c r="M584" s="94">
        <v>1.634539262008413E-2</v>
      </c>
      <c r="N584" s="91"/>
      <c r="O584" s="91">
        <v>20.079567325403058</v>
      </c>
      <c r="P584" s="91">
        <v>0.16345392620084132</v>
      </c>
      <c r="Q584" s="94"/>
      <c r="R584" s="112"/>
      <c r="S584" s="112"/>
      <c r="T584" s="112"/>
      <c r="U584" s="91"/>
      <c r="V584" s="91"/>
      <c r="W584" s="91">
        <v>-6.1694146541765242</v>
      </c>
      <c r="X584" s="91">
        <v>0.24947461108295488</v>
      </c>
    </row>
    <row r="585" spans="1:24" x14ac:dyDescent="0.2">
      <c r="A585" s="65" t="s">
        <v>142</v>
      </c>
      <c r="B585" s="65" t="s">
        <v>680</v>
      </c>
      <c r="C585" s="89" t="s">
        <v>861</v>
      </c>
      <c r="D585" s="90">
        <v>0.84166666666666667</v>
      </c>
      <c r="E585" s="91">
        <v>1.498569</v>
      </c>
      <c r="F585" s="92">
        <v>26</v>
      </c>
      <c r="G585" s="92">
        <v>-1388</v>
      </c>
      <c r="H585" s="93">
        <v>2196667157.3138337</v>
      </c>
      <c r="I585" s="94">
        <v>0.63487910833920957</v>
      </c>
      <c r="J585" s="93">
        <v>4493363.1189892674</v>
      </c>
      <c r="K585" s="94">
        <v>0.62852742604375067</v>
      </c>
      <c r="L585" s="95">
        <v>2.0455482382101997E-3</v>
      </c>
      <c r="M585" s="94">
        <v>1.0220447299649648E-2</v>
      </c>
      <c r="N585" s="91"/>
      <c r="O585" s="91">
        <v>19.991574132361968</v>
      </c>
      <c r="P585" s="91">
        <v>0.10220447299649647</v>
      </c>
      <c r="Q585" s="94"/>
      <c r="R585" s="94"/>
      <c r="S585" s="94"/>
      <c r="T585" s="94"/>
      <c r="U585" s="91"/>
      <c r="V585" s="91"/>
      <c r="W585" s="91">
        <v>-6.2551435809659202</v>
      </c>
      <c r="X585" s="91">
        <v>0.24947461108295488</v>
      </c>
    </row>
    <row r="586" spans="1:24" x14ac:dyDescent="0.2">
      <c r="A586" s="65" t="s">
        <v>144</v>
      </c>
      <c r="B586" s="65" t="s">
        <v>680</v>
      </c>
      <c r="C586" s="89" t="s">
        <v>861</v>
      </c>
      <c r="D586" s="90">
        <v>0.84375</v>
      </c>
      <c r="E586" s="91">
        <v>1.4962599999999999</v>
      </c>
      <c r="F586" s="92">
        <v>10</v>
      </c>
      <c r="G586" s="92">
        <v>-1402</v>
      </c>
      <c r="H586" s="93">
        <v>2210856673.3847589</v>
      </c>
      <c r="I586" s="94">
        <v>0.75411820545136488</v>
      </c>
      <c r="J586" s="93">
        <v>4522692.7431163006</v>
      </c>
      <c r="K586" s="94">
        <v>0.74230321846239111</v>
      </c>
      <c r="L586" s="95">
        <v>2.0457000005025174E-3</v>
      </c>
      <c r="M586" s="94">
        <v>1.3644892493760524E-2</v>
      </c>
      <c r="N586" s="91"/>
      <c r="O586" s="91">
        <v>20.260372140025407</v>
      </c>
      <c r="P586" s="91">
        <v>0.13644892493760524</v>
      </c>
      <c r="Q586" s="94"/>
      <c r="R586" s="94"/>
      <c r="S586" s="94"/>
      <c r="T586" s="94"/>
      <c r="U586" s="91"/>
      <c r="V586" s="91"/>
      <c r="W586" s="91">
        <v>-5.9932623612524996</v>
      </c>
      <c r="X586" s="91">
        <v>0.24947461108295488</v>
      </c>
    </row>
    <row r="587" spans="1:24" x14ac:dyDescent="0.2">
      <c r="A587" s="65" t="s">
        <v>145</v>
      </c>
      <c r="B587" s="65" t="s">
        <v>680</v>
      </c>
      <c r="C587" s="89" t="s">
        <v>861</v>
      </c>
      <c r="D587" s="90">
        <v>0.84583333333333333</v>
      </c>
      <c r="E587" s="91">
        <v>1.4930869999999998</v>
      </c>
      <c r="F587" s="92">
        <v>26</v>
      </c>
      <c r="G587" s="92">
        <v>-1418</v>
      </c>
      <c r="H587" s="93">
        <v>2183831002.5877352</v>
      </c>
      <c r="I587" s="94">
        <v>0.7564995983004944</v>
      </c>
      <c r="J587" s="93">
        <v>4469408.5229043169</v>
      </c>
      <c r="K587" s="94">
        <v>0.74563891974818308</v>
      </c>
      <c r="L587" s="95">
        <v>2.0466146186096522E-3</v>
      </c>
      <c r="M587" s="94">
        <v>1.45241692702359E-2</v>
      </c>
      <c r="N587" s="91"/>
      <c r="O587" s="91">
        <v>20.626092042977497</v>
      </c>
      <c r="P587" s="91">
        <v>0.14524169270235898</v>
      </c>
      <c r="Q587" s="94"/>
      <c r="R587" s="94"/>
      <c r="S587" s="94"/>
      <c r="T587" s="94"/>
      <c r="U587" s="91"/>
      <c r="V587" s="91"/>
      <c r="W587" s="91">
        <v>-5.6369532684465691</v>
      </c>
      <c r="X587" s="91">
        <v>0.24947461108295488</v>
      </c>
    </row>
    <row r="588" spans="1:24" x14ac:dyDescent="0.2">
      <c r="A588" s="65" t="s">
        <v>147</v>
      </c>
      <c r="B588" s="65" t="s">
        <v>680</v>
      </c>
      <c r="C588" s="89" t="s">
        <v>861</v>
      </c>
      <c r="D588" s="90">
        <v>0.84791666666666676</v>
      </c>
      <c r="E588" s="91">
        <v>1.4906080000000002</v>
      </c>
      <c r="F588" s="92">
        <v>10</v>
      </c>
      <c r="G588" s="92">
        <v>-1432</v>
      </c>
      <c r="H588" s="93">
        <v>2202992596.0313163</v>
      </c>
      <c r="I588" s="94">
        <v>0.6733534414744976</v>
      </c>
      <c r="J588" s="93">
        <v>4508032.3266185364</v>
      </c>
      <c r="K588" s="94">
        <v>0.65888522395643279</v>
      </c>
      <c r="L588" s="95">
        <v>2.0463500961808777E-3</v>
      </c>
      <c r="M588" s="94">
        <v>1.6802551756799813E-2</v>
      </c>
      <c r="N588" s="91"/>
      <c r="O588" s="91">
        <v>20.659779681099</v>
      </c>
      <c r="P588" s="91">
        <v>0.16802551756799813</v>
      </c>
      <c r="Q588" s="94"/>
      <c r="R588" s="94"/>
      <c r="S588" s="94"/>
      <c r="T588" s="94"/>
      <c r="U588" s="91"/>
      <c r="V588" s="91"/>
      <c r="W588" s="91">
        <v>-5.6041324903566609</v>
      </c>
      <c r="X588" s="91">
        <v>0.24947461108295488</v>
      </c>
    </row>
    <row r="589" spans="1:24" x14ac:dyDescent="0.2">
      <c r="A589" s="65" t="s">
        <v>148</v>
      </c>
      <c r="B589" s="65" t="s">
        <v>680</v>
      </c>
      <c r="C589" s="89" t="s">
        <v>861</v>
      </c>
      <c r="D589" s="90">
        <v>0.85</v>
      </c>
      <c r="E589" s="91">
        <v>1.487811</v>
      </c>
      <c r="F589" s="92">
        <v>26</v>
      </c>
      <c r="G589" s="92">
        <v>-1448</v>
      </c>
      <c r="H589" s="93">
        <v>2176548215.5196848</v>
      </c>
      <c r="I589" s="94">
        <v>0.70906412225006721</v>
      </c>
      <c r="J589" s="93">
        <v>4452555.728447808</v>
      </c>
      <c r="K589" s="94">
        <v>0.70019287766395322</v>
      </c>
      <c r="L589" s="95">
        <v>2.0457138942919012E-3</v>
      </c>
      <c r="M589" s="94">
        <v>1.2117381012633649E-2</v>
      </c>
      <c r="N589" s="91"/>
      <c r="O589" s="91">
        <v>20.174470770053521</v>
      </c>
      <c r="P589" s="91">
        <v>0.12117381012633649</v>
      </c>
      <c r="Q589" s="94"/>
      <c r="R589" s="94"/>
      <c r="S589" s="94"/>
      <c r="T589" s="94"/>
      <c r="U589" s="91"/>
      <c r="V589" s="91"/>
      <c r="W589" s="91">
        <v>-6.0769532923678549</v>
      </c>
      <c r="X589" s="91">
        <v>0.24947461108295488</v>
      </c>
    </row>
    <row r="590" spans="1:24" x14ac:dyDescent="0.2">
      <c r="A590" s="65" t="s">
        <v>150</v>
      </c>
      <c r="B590" s="65" t="s">
        <v>680</v>
      </c>
      <c r="C590" s="89" t="s">
        <v>861</v>
      </c>
      <c r="D590" s="90">
        <v>0.85277777777777775</v>
      </c>
      <c r="E590" s="91">
        <v>1.4858769999999999</v>
      </c>
      <c r="F590" s="92">
        <v>10</v>
      </c>
      <c r="G590" s="92">
        <v>-1462</v>
      </c>
      <c r="H590" s="93">
        <v>2186520024.9235034</v>
      </c>
      <c r="I590" s="94">
        <v>0.73603689008393314</v>
      </c>
      <c r="J590" s="93">
        <v>4472996.9976657918</v>
      </c>
      <c r="K590" s="94">
        <v>0.72313356336788792</v>
      </c>
      <c r="L590" s="95">
        <v>2.0457424098917756E-3</v>
      </c>
      <c r="M590" s="94">
        <v>1.510025096944545E-2</v>
      </c>
      <c r="N590" s="91"/>
      <c r="O590" s="91">
        <v>20.09137004304651</v>
      </c>
      <c r="P590" s="91">
        <v>0.1510025096944545</v>
      </c>
      <c r="Q590" s="94"/>
      <c r="R590" s="94"/>
      <c r="S590" s="94"/>
      <c r="T590" s="94"/>
      <c r="U590" s="91"/>
      <c r="V590" s="91"/>
      <c r="W590" s="91">
        <v>-6.1579156474716159</v>
      </c>
      <c r="X590" s="91">
        <v>0.24947461108295488</v>
      </c>
    </row>
    <row r="591" spans="1:24" x14ac:dyDescent="0.2">
      <c r="A591" s="65" t="s">
        <v>151</v>
      </c>
      <c r="B591" s="65" t="s">
        <v>680</v>
      </c>
      <c r="C591" s="89" t="s">
        <v>861</v>
      </c>
      <c r="D591" s="90">
        <v>0.85486111111111107</v>
      </c>
      <c r="E591" s="91">
        <v>1.483868</v>
      </c>
      <c r="F591" s="92">
        <v>26</v>
      </c>
      <c r="G591" s="92">
        <v>-1478</v>
      </c>
      <c r="H591" s="93">
        <v>2158882798.11619</v>
      </c>
      <c r="I591" s="94">
        <v>0.67285445938430477</v>
      </c>
      <c r="J591" s="93">
        <v>4418012.8982179072</v>
      </c>
      <c r="K591" s="94">
        <v>0.66591626890297628</v>
      </c>
      <c r="L591" s="95">
        <v>2.0464482555481453E-3</v>
      </c>
      <c r="M591" s="94">
        <v>8.6928691167819545E-3</v>
      </c>
      <c r="N591" s="91"/>
      <c r="O591" s="91">
        <v>20.736939585073387</v>
      </c>
      <c r="P591" s="91">
        <v>8.6928691167819538E-2</v>
      </c>
      <c r="Q591" s="94"/>
      <c r="R591" s="94"/>
      <c r="S591" s="94"/>
      <c r="T591" s="94"/>
      <c r="U591" s="91"/>
      <c r="V591" s="91"/>
      <c r="W591" s="91">
        <v>-5.5289580873116231</v>
      </c>
      <c r="X591" s="91">
        <v>0.24947461108295488</v>
      </c>
    </row>
    <row r="592" spans="1:24" x14ac:dyDescent="0.2">
      <c r="A592" s="65" t="s">
        <v>152</v>
      </c>
      <c r="B592" s="65" t="s">
        <v>680</v>
      </c>
      <c r="C592" s="89" t="s">
        <v>861</v>
      </c>
      <c r="D592" s="90">
        <v>0.8569444444444444</v>
      </c>
      <c r="E592" s="91">
        <v>1.4821409999999999</v>
      </c>
      <c r="F592" s="92">
        <v>10</v>
      </c>
      <c r="G592" s="92">
        <v>-1492</v>
      </c>
      <c r="H592" s="93">
        <v>2194193607.9996767</v>
      </c>
      <c r="I592" s="94">
        <v>0.63801018190732506</v>
      </c>
      <c r="J592" s="93">
        <v>4490982.8712942535</v>
      </c>
      <c r="K592" s="94">
        <v>0.63031735557333002</v>
      </c>
      <c r="L592" s="95">
        <v>2.0467719465420849E-3</v>
      </c>
      <c r="M592" s="94">
        <v>1.0872072622994859E-2</v>
      </c>
      <c r="N592" s="91"/>
      <c r="O592" s="91">
        <v>20.74592609203707</v>
      </c>
      <c r="P592" s="91">
        <v>0.10872072622994859</v>
      </c>
      <c r="Q592" s="94"/>
      <c r="R592" s="94"/>
      <c r="S592" s="94"/>
      <c r="T592" s="94"/>
      <c r="U592" s="91"/>
      <c r="V592" s="91"/>
      <c r="W592" s="91">
        <v>-5.5202028237400134</v>
      </c>
      <c r="X592" s="91">
        <v>0.24947461108295488</v>
      </c>
    </row>
    <row r="593" spans="1:24" x14ac:dyDescent="0.2">
      <c r="A593" s="65" t="s">
        <v>154</v>
      </c>
      <c r="B593" s="65" t="s">
        <v>680</v>
      </c>
      <c r="C593" s="89" t="s">
        <v>861</v>
      </c>
      <c r="D593" s="90">
        <v>0.85902777777777783</v>
      </c>
      <c r="E593" s="91">
        <v>1.4797560000000001</v>
      </c>
      <c r="F593" s="92">
        <v>26</v>
      </c>
      <c r="G593" s="92">
        <v>-1508</v>
      </c>
      <c r="H593" s="93">
        <v>2163108120.1076818</v>
      </c>
      <c r="I593" s="94">
        <v>0.71687423863937061</v>
      </c>
      <c r="J593" s="93">
        <v>4425121.8629905395</v>
      </c>
      <c r="K593" s="94">
        <v>0.7055168935381948</v>
      </c>
      <c r="L593" s="95">
        <v>2.0457472612504099E-3</v>
      </c>
      <c r="M593" s="94">
        <v>1.3269922245965928E-2</v>
      </c>
      <c r="N593" s="91"/>
      <c r="O593" s="91">
        <v>20.323411865669883</v>
      </c>
      <c r="P593" s="91">
        <v>0.13269922245965929</v>
      </c>
      <c r="Q593" s="94"/>
      <c r="R593" s="94"/>
      <c r="S593" s="94"/>
      <c r="T593" s="94"/>
      <c r="U593" s="91"/>
      <c r="V593" s="91"/>
      <c r="W593" s="91">
        <v>-5.9318447920313941</v>
      </c>
      <c r="X593" s="91">
        <v>0.24947461108295488</v>
      </c>
    </row>
    <row r="594" spans="1:24" x14ac:dyDescent="0.2">
      <c r="A594" s="65" t="s">
        <v>155</v>
      </c>
      <c r="B594" s="65" t="s">
        <v>680</v>
      </c>
      <c r="C594" s="89" t="s">
        <v>861</v>
      </c>
      <c r="D594" s="90">
        <v>0.86111111111111116</v>
      </c>
      <c r="E594" s="91">
        <v>1.4776910000000001</v>
      </c>
      <c r="F594" s="92">
        <v>10</v>
      </c>
      <c r="G594" s="92">
        <v>-1522</v>
      </c>
      <c r="H594" s="93">
        <v>2170718232.6545935</v>
      </c>
      <c r="I594" s="94">
        <v>0.70499580190500044</v>
      </c>
      <c r="J594" s="93">
        <v>4443610.5893411757</v>
      </c>
      <c r="K594" s="94">
        <v>0.69530826056905759</v>
      </c>
      <c r="L594" s="95">
        <v>2.0470890315471809E-3</v>
      </c>
      <c r="M594" s="94">
        <v>1.2260978069067108E-2</v>
      </c>
      <c r="N594" s="91"/>
      <c r="O594" s="91">
        <v>20.772457451463609</v>
      </c>
      <c r="P594" s="91">
        <v>0.12260978069067108</v>
      </c>
      <c r="Q594" s="94"/>
      <c r="R594" s="94"/>
      <c r="S594" s="94"/>
      <c r="T594" s="94"/>
      <c r="U594" s="91"/>
      <c r="V594" s="91"/>
      <c r="W594" s="91">
        <v>-5.4943541769153379</v>
      </c>
      <c r="X594" s="91">
        <v>0.24947461108295488</v>
      </c>
    </row>
    <row r="595" spans="1:24" x14ac:dyDescent="0.2">
      <c r="A595" s="65" t="s">
        <v>157</v>
      </c>
      <c r="B595" s="65" t="s">
        <v>680</v>
      </c>
      <c r="C595" s="89" t="s">
        <v>861</v>
      </c>
      <c r="D595" s="90">
        <v>0.86319444444444438</v>
      </c>
      <c r="E595" s="91">
        <v>1.4756629999999999</v>
      </c>
      <c r="F595" s="92">
        <v>26</v>
      </c>
      <c r="G595" s="92">
        <v>-1538</v>
      </c>
      <c r="H595" s="93">
        <v>2137792653.879647</v>
      </c>
      <c r="I595" s="94">
        <v>0.70929647261147133</v>
      </c>
      <c r="J595" s="93">
        <v>4374811.7802464571</v>
      </c>
      <c r="K595" s="94">
        <v>0.70063914040997322</v>
      </c>
      <c r="L595" s="95">
        <v>2.046433105410069E-3</v>
      </c>
      <c r="M595" s="94">
        <v>1.1948672959901511E-2</v>
      </c>
      <c r="N595" s="91"/>
      <c r="O595" s="91">
        <v>20.636696669175116</v>
      </c>
      <c r="P595" s="91">
        <v>0.11948672959901512</v>
      </c>
      <c r="Q595" s="94"/>
      <c r="R595" s="94"/>
      <c r="S595" s="94"/>
      <c r="T595" s="94"/>
      <c r="U595" s="98" t="s">
        <v>499</v>
      </c>
      <c r="V595" s="91"/>
      <c r="W595" s="91">
        <v>-5.62662152355235</v>
      </c>
      <c r="X595" s="91">
        <v>0.24947461108295488</v>
      </c>
    </row>
    <row r="596" spans="1:24" x14ac:dyDescent="0.2">
      <c r="A596" s="65" t="s">
        <v>158</v>
      </c>
      <c r="B596" s="65" t="s">
        <v>680</v>
      </c>
      <c r="C596" s="89" t="s">
        <v>861</v>
      </c>
      <c r="D596" s="90">
        <v>0.8652777777777777</v>
      </c>
      <c r="E596" s="91">
        <v>1.4730159999999999</v>
      </c>
      <c r="F596" s="92">
        <v>10</v>
      </c>
      <c r="G596" s="92">
        <v>-1552</v>
      </c>
      <c r="H596" s="93">
        <v>2171366435.8909431</v>
      </c>
      <c r="I596" s="94">
        <v>0.64305547148339604</v>
      </c>
      <c r="J596" s="93">
        <v>4443722.0739125768</v>
      </c>
      <c r="K596" s="94">
        <v>0.63204136617104456</v>
      </c>
      <c r="L596" s="95">
        <v>2.0465297514154048E-3</v>
      </c>
      <c r="M596" s="94">
        <v>1.2511615123684922E-2</v>
      </c>
      <c r="N596" s="91"/>
      <c r="O596" s="91">
        <v>20.57744222202107</v>
      </c>
      <c r="P596" s="91">
        <v>0.12511615123684922</v>
      </c>
      <c r="Q596" s="94"/>
      <c r="R596" s="94"/>
      <c r="S596" s="94"/>
      <c r="T596" s="94"/>
      <c r="U596" s="63" t="s">
        <v>501</v>
      </c>
      <c r="V596" s="91"/>
      <c r="W596" s="91">
        <v>-5.6843512181623126</v>
      </c>
      <c r="X596" s="91">
        <v>0.24947461108295488</v>
      </c>
    </row>
    <row r="597" spans="1:24" x14ac:dyDescent="0.2">
      <c r="A597" s="65" t="s">
        <v>691</v>
      </c>
      <c r="B597" s="65" t="s">
        <v>571</v>
      </c>
      <c r="C597" s="89" t="s">
        <v>861</v>
      </c>
      <c r="D597" s="90">
        <v>0.87013888888888891</v>
      </c>
      <c r="E597" s="91">
        <v>1.4698989999999998</v>
      </c>
      <c r="F597" s="92">
        <v>3463</v>
      </c>
      <c r="G597" s="92">
        <v>-1429</v>
      </c>
      <c r="H597" s="93">
        <v>2104627363.0837073</v>
      </c>
      <c r="I597" s="94">
        <v>0.65763110048694484</v>
      </c>
      <c r="J597" s="93">
        <v>4323638.4083884321</v>
      </c>
      <c r="K597" s="94">
        <v>0.65032316694728332</v>
      </c>
      <c r="L597" s="95">
        <v>2.0543625669502013E-3</v>
      </c>
      <c r="M597" s="94">
        <v>9.7757635156427245E-3</v>
      </c>
      <c r="N597" s="91"/>
      <c r="O597" s="60">
        <v>24.351727496200184</v>
      </c>
      <c r="P597" s="60">
        <v>9.7757635156427242E-2</v>
      </c>
      <c r="Q597" s="94"/>
      <c r="R597" s="94"/>
      <c r="S597" s="94"/>
      <c r="T597" s="94"/>
      <c r="U597" s="96">
        <v>28.81</v>
      </c>
      <c r="V597" s="94"/>
      <c r="W597" s="91"/>
      <c r="X597" s="91"/>
    </row>
    <row r="598" spans="1:24" x14ac:dyDescent="0.2">
      <c r="A598" s="65" t="s">
        <v>692</v>
      </c>
      <c r="B598" s="65" t="s">
        <v>571</v>
      </c>
      <c r="C598" s="89" t="s">
        <v>861</v>
      </c>
      <c r="D598" s="90">
        <v>0.87222222222222223</v>
      </c>
      <c r="E598" s="91">
        <v>1.4674019999999999</v>
      </c>
      <c r="F598" s="92">
        <v>3507</v>
      </c>
      <c r="G598" s="92">
        <v>-1444</v>
      </c>
      <c r="H598" s="93">
        <v>2127050291.3346221</v>
      </c>
      <c r="I598" s="94">
        <v>0.63303215479410124</v>
      </c>
      <c r="J598" s="93">
        <v>4370095.3056334537</v>
      </c>
      <c r="K598" s="94">
        <v>0.62609673394406584</v>
      </c>
      <c r="L598" s="95">
        <v>2.0545457689244893E-3</v>
      </c>
      <c r="M598" s="94">
        <v>1.0382822233541689E-2</v>
      </c>
      <c r="N598" s="91"/>
      <c r="O598" s="60">
        <v>24.431787555259987</v>
      </c>
      <c r="P598" s="60">
        <v>0.10382822233541689</v>
      </c>
      <c r="Q598" s="94"/>
      <c r="R598" s="94"/>
      <c r="S598" s="94"/>
      <c r="T598" s="94"/>
      <c r="U598" s="94"/>
      <c r="V598" s="94"/>
      <c r="W598" s="91"/>
      <c r="X598" s="91"/>
    </row>
    <row r="599" spans="1:24" x14ac:dyDescent="0.2">
      <c r="A599" s="65" t="s">
        <v>693</v>
      </c>
      <c r="B599" s="65" t="s">
        <v>571</v>
      </c>
      <c r="C599" s="89" t="s">
        <v>861</v>
      </c>
      <c r="D599" s="90">
        <v>0.87430555555555556</v>
      </c>
      <c r="E599" s="91">
        <v>1.466426</v>
      </c>
      <c r="F599" s="92">
        <v>3503</v>
      </c>
      <c r="G599" s="92">
        <v>-1485</v>
      </c>
      <c r="H599" s="93">
        <v>2107098107.1312652</v>
      </c>
      <c r="I599" s="94">
        <v>0.64595997215819501</v>
      </c>
      <c r="J599" s="93">
        <v>4327046.1765578296</v>
      </c>
      <c r="K599" s="94">
        <v>0.63876978871230705</v>
      </c>
      <c r="L599" s="95">
        <v>2.0535705303737898E-3</v>
      </c>
      <c r="M599" s="94">
        <v>1.0724647636929955E-2</v>
      </c>
      <c r="N599" s="91"/>
      <c r="O599" s="60">
        <v>24.236394562502596</v>
      </c>
      <c r="P599" s="60">
        <v>0.10724647636929956</v>
      </c>
      <c r="Q599" s="94"/>
      <c r="R599" s="94"/>
      <c r="S599" s="94"/>
      <c r="T599" s="94"/>
      <c r="U599" s="63" t="s">
        <v>504</v>
      </c>
      <c r="V599" s="94"/>
      <c r="W599" s="91"/>
      <c r="X599" s="91"/>
    </row>
    <row r="600" spans="1:24" x14ac:dyDescent="0.2">
      <c r="A600" s="65" t="s">
        <v>694</v>
      </c>
      <c r="B600" s="65" t="s">
        <v>571</v>
      </c>
      <c r="C600" s="89" t="s">
        <v>861</v>
      </c>
      <c r="D600" s="90">
        <v>0.87638888888888899</v>
      </c>
      <c r="E600" s="91">
        <v>1.4658439999999999</v>
      </c>
      <c r="F600" s="92">
        <v>3425</v>
      </c>
      <c r="G600" s="92">
        <v>-1561</v>
      </c>
      <c r="H600" s="93">
        <v>2096966555.3618126</v>
      </c>
      <c r="I600" s="94">
        <v>0.62461427939180059</v>
      </c>
      <c r="J600" s="93">
        <v>4306970.8137689959</v>
      </c>
      <c r="K600" s="94">
        <v>0.61178002744423765</v>
      </c>
      <c r="L600" s="95">
        <v>2.0539283666922846E-3</v>
      </c>
      <c r="M600" s="94">
        <v>1.5330582028768523E-2</v>
      </c>
      <c r="N600" s="91"/>
      <c r="O600" s="60">
        <v>24.305029676503942</v>
      </c>
      <c r="P600" s="60">
        <v>0.15330582028768522</v>
      </c>
      <c r="Q600" s="60">
        <v>24.331234822616679</v>
      </c>
      <c r="R600" s="60">
        <v>8.2081638900819265E-2</v>
      </c>
      <c r="S600" s="60">
        <v>24.321090846886246</v>
      </c>
      <c r="T600" s="60">
        <v>7.9995498840793572E-2</v>
      </c>
      <c r="U600" s="96">
        <v>-4.3632052109852104</v>
      </c>
      <c r="V600" s="94"/>
      <c r="W600" s="91"/>
      <c r="X600" s="91"/>
    </row>
    <row r="601" spans="1:24" x14ac:dyDescent="0.2">
      <c r="A601" s="65" t="s">
        <v>160</v>
      </c>
      <c r="B601" s="65" t="s">
        <v>680</v>
      </c>
      <c r="C601" s="89" t="s">
        <v>861</v>
      </c>
      <c r="D601" s="90">
        <v>0.88124999999999998</v>
      </c>
      <c r="E601" s="91">
        <v>1.4610179999999999</v>
      </c>
      <c r="F601" s="92">
        <v>24</v>
      </c>
      <c r="G601" s="92">
        <v>-1569</v>
      </c>
      <c r="H601" s="93">
        <v>2099346965.4330494</v>
      </c>
      <c r="I601" s="94">
        <v>0.69831524245048548</v>
      </c>
      <c r="J601" s="93">
        <v>4294804.1482419195</v>
      </c>
      <c r="K601" s="94">
        <v>0.68740747883740194</v>
      </c>
      <c r="L601" s="95">
        <v>2.0458027721616278E-3</v>
      </c>
      <c r="M601" s="94">
        <v>1.2583114149546177E-2</v>
      </c>
      <c r="N601" s="91"/>
      <c r="O601" s="91">
        <v>20.47694246141285</v>
      </c>
      <c r="P601" s="91">
        <v>0.12583114149546176</v>
      </c>
      <c r="Q601" s="94"/>
      <c r="R601" s="94"/>
      <c r="S601" s="94"/>
      <c r="T601" s="94"/>
      <c r="U601" s="94"/>
      <c r="V601" s="94"/>
      <c r="W601" s="91">
        <v>-5.8000830338436282</v>
      </c>
      <c r="X601" s="91">
        <v>0.16745682345410137</v>
      </c>
    </row>
    <row r="602" spans="1:24" x14ac:dyDescent="0.2">
      <c r="A602" s="65" t="s">
        <v>161</v>
      </c>
      <c r="B602" s="65" t="s">
        <v>680</v>
      </c>
      <c r="C602" s="89" t="s">
        <v>861</v>
      </c>
      <c r="D602" s="90">
        <v>0.8833333333333333</v>
      </c>
      <c r="E602" s="91">
        <v>1.4591969999999999</v>
      </c>
      <c r="F602" s="92">
        <v>9</v>
      </c>
      <c r="G602" s="92">
        <v>-1584</v>
      </c>
      <c r="H602" s="93">
        <v>2139058241.5342782</v>
      </c>
      <c r="I602" s="94">
        <v>0.63425057564206244</v>
      </c>
      <c r="J602" s="93">
        <v>4376415.0872747712</v>
      </c>
      <c r="K602" s="94">
        <v>0.6211117105470394</v>
      </c>
      <c r="L602" s="95">
        <v>2.0459781741491924E-3</v>
      </c>
      <c r="M602" s="94">
        <v>1.6103011754228746E-2</v>
      </c>
      <c r="N602" s="91"/>
      <c r="O602" s="91">
        <v>20.228405752081848</v>
      </c>
      <c r="P602" s="91">
        <v>0.16103011754228747</v>
      </c>
      <c r="Q602" s="94"/>
      <c r="R602" s="94"/>
      <c r="S602" s="94"/>
      <c r="T602" s="94"/>
      <c r="U602" s="94"/>
      <c r="V602" s="94"/>
      <c r="W602" s="91">
        <v>-6.0422199852026788</v>
      </c>
      <c r="X602" s="91">
        <v>0.16745682345410137</v>
      </c>
    </row>
    <row r="603" spans="1:24" x14ac:dyDescent="0.2">
      <c r="A603" s="65" t="s">
        <v>162</v>
      </c>
      <c r="B603" s="65" t="s">
        <v>680</v>
      </c>
      <c r="C603" s="89" t="s">
        <v>861</v>
      </c>
      <c r="D603" s="90">
        <v>0.88541666666666663</v>
      </c>
      <c r="E603" s="91">
        <v>1.457808</v>
      </c>
      <c r="F603" s="92">
        <v>24</v>
      </c>
      <c r="G603" s="92">
        <v>-1599</v>
      </c>
      <c r="H603" s="93">
        <v>2131603570.4703147</v>
      </c>
      <c r="I603" s="94">
        <v>0.62936603922618761</v>
      </c>
      <c r="J603" s="93">
        <v>4362192.8598429905</v>
      </c>
      <c r="K603" s="94">
        <v>0.61827054518800928</v>
      </c>
      <c r="L603" s="95">
        <v>2.0464571151426938E-3</v>
      </c>
      <c r="M603" s="94">
        <v>1.3177702298668117E-2</v>
      </c>
      <c r="N603" s="91"/>
      <c r="O603" s="91">
        <v>20.343272123489964</v>
      </c>
      <c r="P603" s="91">
        <v>0.13177702298668117</v>
      </c>
      <c r="Q603" s="94"/>
      <c r="R603" s="94"/>
      <c r="S603" s="94"/>
      <c r="T603" s="94"/>
      <c r="U603" s="94"/>
      <c r="V603" s="94"/>
      <c r="W603" s="91">
        <v>-5.9303113940682159</v>
      </c>
      <c r="X603" s="91">
        <v>0.16745682345410137</v>
      </c>
    </row>
    <row r="604" spans="1:24" x14ac:dyDescent="0.2">
      <c r="A604" s="65" t="s">
        <v>164</v>
      </c>
      <c r="B604" s="65" t="s">
        <v>680</v>
      </c>
      <c r="C604" s="89" t="s">
        <v>861</v>
      </c>
      <c r="D604" s="90">
        <v>0.88750000000000007</v>
      </c>
      <c r="E604" s="91">
        <v>1.456024</v>
      </c>
      <c r="F604" s="92">
        <v>9</v>
      </c>
      <c r="G604" s="92">
        <v>-1614</v>
      </c>
      <c r="H604" s="93">
        <v>2126497479.1715128</v>
      </c>
      <c r="I604" s="94">
        <v>0.67252209912156258</v>
      </c>
      <c r="J604" s="93">
        <v>4348442.7487328555</v>
      </c>
      <c r="K604" s="94">
        <v>0.66005697441671296</v>
      </c>
      <c r="L604" s="95">
        <v>2.0449089787695279E-3</v>
      </c>
      <c r="M604" s="94">
        <v>1.3271344922839427E-2</v>
      </c>
      <c r="N604" s="91"/>
      <c r="O604" s="91">
        <v>19.793125742734841</v>
      </c>
      <c r="P604" s="91">
        <v>0.13271344922839429</v>
      </c>
      <c r="Q604" s="94"/>
      <c r="R604" s="94"/>
      <c r="S604" s="94"/>
      <c r="T604" s="94"/>
      <c r="U604" s="94"/>
      <c r="V604" s="94"/>
      <c r="W604" s="91">
        <v>-6.4662916434079269</v>
      </c>
      <c r="X604" s="91">
        <v>0.16745682345410137</v>
      </c>
    </row>
    <row r="605" spans="1:24" x14ac:dyDescent="0.2">
      <c r="A605" s="65" t="s">
        <v>165</v>
      </c>
      <c r="B605" s="65" t="s">
        <v>680</v>
      </c>
      <c r="C605" s="89" t="s">
        <v>861</v>
      </c>
      <c r="D605" s="90">
        <v>0.88958333333333339</v>
      </c>
      <c r="E605" s="91">
        <v>1.454221</v>
      </c>
      <c r="F605" s="92">
        <v>24</v>
      </c>
      <c r="G605" s="92">
        <v>-1629</v>
      </c>
      <c r="H605" s="93">
        <v>2090868871.6281734</v>
      </c>
      <c r="I605" s="94">
        <v>0.69175885422581707</v>
      </c>
      <c r="J605" s="93">
        <v>4274125.5835927529</v>
      </c>
      <c r="K605" s="94">
        <v>0.67964944131769189</v>
      </c>
      <c r="L605" s="95">
        <v>2.0442103530474089E-3</v>
      </c>
      <c r="M605" s="94">
        <v>1.3914508139983227E-2</v>
      </c>
      <c r="N605" s="91"/>
      <c r="O605" s="91">
        <v>19.56590714896933</v>
      </c>
      <c r="P605" s="91">
        <v>0.13914508139983228</v>
      </c>
      <c r="Q605" s="94"/>
      <c r="R605" s="94"/>
      <c r="S605" s="94"/>
      <c r="T605" s="94"/>
      <c r="U605" s="94"/>
      <c r="V605" s="94"/>
      <c r="W605" s="91">
        <v>-6.6876594153342968</v>
      </c>
      <c r="X605" s="91">
        <v>0.16745682345410137</v>
      </c>
    </row>
    <row r="606" spans="1:24" x14ac:dyDescent="0.2">
      <c r="A606" s="65" t="s">
        <v>167</v>
      </c>
      <c r="B606" s="65" t="s">
        <v>680</v>
      </c>
      <c r="C606" s="89" t="s">
        <v>861</v>
      </c>
      <c r="D606" s="90">
        <v>0.89236111111111116</v>
      </c>
      <c r="E606" s="91">
        <v>1.4529639999999999</v>
      </c>
      <c r="F606" s="92">
        <v>9</v>
      </c>
      <c r="G606" s="92">
        <v>-1644</v>
      </c>
      <c r="H606" s="93">
        <v>2126339431.7688208</v>
      </c>
      <c r="I606" s="94">
        <v>0.60544416429174075</v>
      </c>
      <c r="J606" s="93">
        <v>4347197.4035555888</v>
      </c>
      <c r="K606" s="94">
        <v>0.59595243964433753</v>
      </c>
      <c r="L606" s="95">
        <v>2.0444678655485438E-3</v>
      </c>
      <c r="M606" s="94">
        <v>1.1714532012550165E-2</v>
      </c>
      <c r="N606" s="91"/>
      <c r="O606" s="91">
        <v>19.532539984276063</v>
      </c>
      <c r="P606" s="91">
        <v>0.11714532012550166</v>
      </c>
      <c r="Q606" s="94"/>
      <c r="R606" s="94"/>
      <c r="S606" s="94"/>
      <c r="T606" s="94"/>
      <c r="U606" s="94"/>
      <c r="V606" s="94"/>
      <c r="W606" s="91">
        <v>-6.720167383899784</v>
      </c>
      <c r="X606" s="91">
        <v>0.16745682345410137</v>
      </c>
    </row>
    <row r="607" spans="1:24" x14ac:dyDescent="0.2">
      <c r="A607" s="65" t="s">
        <v>168</v>
      </c>
      <c r="B607" s="65" t="s">
        <v>680</v>
      </c>
      <c r="C607" s="89" t="s">
        <v>861</v>
      </c>
      <c r="D607" s="90">
        <v>0.89444444444444438</v>
      </c>
      <c r="E607" s="91">
        <v>1.4501850000000001</v>
      </c>
      <c r="F607" s="92">
        <v>24</v>
      </c>
      <c r="G607" s="92">
        <v>-1659</v>
      </c>
      <c r="H607" s="93">
        <v>2126645702.6513474</v>
      </c>
      <c r="I607" s="94">
        <v>0.63736590855077768</v>
      </c>
      <c r="J607" s="93">
        <v>4347640.4765835181</v>
      </c>
      <c r="K607" s="94">
        <v>0.62605914752422342</v>
      </c>
      <c r="L607" s="95">
        <v>2.0443859445944874E-3</v>
      </c>
      <c r="M607" s="94">
        <v>1.4652707779814839E-2</v>
      </c>
      <c r="N607" s="91"/>
      <c r="O607" s="91">
        <v>19.418913291537663</v>
      </c>
      <c r="P607" s="91">
        <v>0.14652707779814839</v>
      </c>
      <c r="Q607" s="94"/>
      <c r="R607" s="94"/>
      <c r="S607" s="94"/>
      <c r="T607" s="94"/>
      <c r="U607" s="94"/>
      <c r="V607" s="94"/>
      <c r="W607" s="91">
        <v>-6.8308682177797717</v>
      </c>
      <c r="X607" s="91">
        <v>0.16745682345410137</v>
      </c>
    </row>
    <row r="608" spans="1:24" x14ac:dyDescent="0.2">
      <c r="A608" s="65" t="s">
        <v>170</v>
      </c>
      <c r="B608" s="65" t="s">
        <v>680</v>
      </c>
      <c r="C608" s="89" t="s">
        <v>861</v>
      </c>
      <c r="D608" s="90">
        <v>0.8965277777777777</v>
      </c>
      <c r="E608" s="91">
        <v>1.4496209999999998</v>
      </c>
      <c r="F608" s="92">
        <v>9</v>
      </c>
      <c r="G608" s="92">
        <v>-1674</v>
      </c>
      <c r="H608" s="93">
        <v>2107572150.8667982</v>
      </c>
      <c r="I608" s="94">
        <v>0.62226509756705439</v>
      </c>
      <c r="J608" s="93">
        <v>4310379.6889697667</v>
      </c>
      <c r="K608" s="94">
        <v>0.61376397302844787</v>
      </c>
      <c r="L608" s="95">
        <v>2.0452024879131152E-3</v>
      </c>
      <c r="M608" s="94">
        <v>1.1376925325901139E-2</v>
      </c>
      <c r="N608" s="91"/>
      <c r="O608" s="91">
        <v>19.986995711424036</v>
      </c>
      <c r="P608" s="91">
        <v>0.11376925325901138</v>
      </c>
      <c r="Q608" s="94"/>
      <c r="R608" s="94"/>
      <c r="S608" s="94"/>
      <c r="T608" s="94"/>
      <c r="U608" s="94"/>
      <c r="V608" s="94"/>
      <c r="W608" s="91">
        <v>-6.2774137778208949</v>
      </c>
      <c r="X608" s="91">
        <v>0.16745682345410137</v>
      </c>
    </row>
    <row r="609" spans="1:24" x14ac:dyDescent="0.2">
      <c r="A609" s="65" t="s">
        <v>171</v>
      </c>
      <c r="B609" s="65" t="s">
        <v>680</v>
      </c>
      <c r="C609" s="89" t="s">
        <v>861</v>
      </c>
      <c r="D609" s="90">
        <v>0.89861111111111114</v>
      </c>
      <c r="E609" s="91">
        <v>1.4493019999999999</v>
      </c>
      <c r="F609" s="92">
        <v>24</v>
      </c>
      <c r="G609" s="92">
        <v>-1689</v>
      </c>
      <c r="H609" s="93">
        <v>2068588956.3900445</v>
      </c>
      <c r="I609" s="94">
        <v>0.69373544361045614</v>
      </c>
      <c r="J609" s="93">
        <v>4231769.1305603497</v>
      </c>
      <c r="K609" s="94">
        <v>0.68302889489329122</v>
      </c>
      <c r="L609" s="95">
        <v>2.0457486245291615E-3</v>
      </c>
      <c r="M609" s="94">
        <v>1.2489948930172216E-2</v>
      </c>
      <c r="N609" s="91"/>
      <c r="O609" s="91">
        <v>20.115889876492375</v>
      </c>
      <c r="P609" s="91">
        <v>0.12489948930172216</v>
      </c>
      <c r="Q609" s="94"/>
      <c r="R609" s="94"/>
      <c r="S609" s="94"/>
      <c r="T609" s="94"/>
      <c r="U609" s="94"/>
      <c r="V609" s="94"/>
      <c r="W609" s="91">
        <v>-6.1518386051969189</v>
      </c>
      <c r="X609" s="91">
        <v>0.16745682345410137</v>
      </c>
    </row>
    <row r="610" spans="1:24" x14ac:dyDescent="0.2">
      <c r="A610" s="65" t="s">
        <v>172</v>
      </c>
      <c r="B610" s="65" t="s">
        <v>680</v>
      </c>
      <c r="C610" s="89" t="s">
        <v>861</v>
      </c>
      <c r="D610" s="90">
        <v>0.90069444444444446</v>
      </c>
      <c r="E610" s="91">
        <v>1.446861</v>
      </c>
      <c r="F610" s="92">
        <v>9</v>
      </c>
      <c r="G610" s="92">
        <v>-1704</v>
      </c>
      <c r="H610" s="93">
        <v>2118580558.0888505</v>
      </c>
      <c r="I610" s="94">
        <v>0.60391936935420987</v>
      </c>
      <c r="J610" s="93">
        <v>4333826.4832511041</v>
      </c>
      <c r="K610" s="94">
        <v>0.60030722088409127</v>
      </c>
      <c r="L610" s="95">
        <v>2.0456337064269827E-3</v>
      </c>
      <c r="M610" s="94">
        <v>8.7568195462514042E-3</v>
      </c>
      <c r="N610" s="91"/>
      <c r="O610" s="91">
        <v>20.24350523921359</v>
      </c>
      <c r="P610" s="91">
        <v>8.7568195462514042E-2</v>
      </c>
      <c r="Q610" s="94"/>
      <c r="R610" s="94"/>
      <c r="S610" s="94"/>
      <c r="T610" s="94"/>
      <c r="U610" s="94"/>
      <c r="V610" s="94"/>
      <c r="W610" s="91">
        <v>-6.0275093060799838</v>
      </c>
      <c r="X610" s="91">
        <v>0.16745682345410137</v>
      </c>
    </row>
    <row r="611" spans="1:24" x14ac:dyDescent="0.2">
      <c r="A611" s="65" t="s">
        <v>174</v>
      </c>
      <c r="B611" s="65" t="s">
        <v>680</v>
      </c>
      <c r="C611" s="89" t="s">
        <v>861</v>
      </c>
      <c r="D611" s="90">
        <v>0.90277777777777779</v>
      </c>
      <c r="E611" s="91">
        <v>1.4459040000000001</v>
      </c>
      <c r="F611" s="92">
        <v>24</v>
      </c>
      <c r="G611" s="92">
        <v>-1719</v>
      </c>
      <c r="H611" s="93">
        <v>2119277549.8384295</v>
      </c>
      <c r="I611" s="94">
        <v>0.62311954925106672</v>
      </c>
      <c r="J611" s="93">
        <v>4334950.5108135799</v>
      </c>
      <c r="K611" s="94">
        <v>0.61265664114250895</v>
      </c>
      <c r="L611" s="95">
        <v>2.0455037146907555E-3</v>
      </c>
      <c r="M611" s="94">
        <v>1.2585291519513851E-2</v>
      </c>
      <c r="N611" s="91"/>
      <c r="O611" s="91">
        <v>20.054887764068052</v>
      </c>
      <c r="P611" s="91">
        <v>0.1258529151951385</v>
      </c>
      <c r="Q611" s="94"/>
      <c r="R611" s="94"/>
      <c r="S611" s="94"/>
      <c r="T611" s="94"/>
      <c r="U611" s="94"/>
      <c r="V611" s="94"/>
      <c r="W611" s="91">
        <v>-6.2112699285159092</v>
      </c>
      <c r="X611" s="91">
        <v>0.16745682345410137</v>
      </c>
    </row>
    <row r="612" spans="1:24" x14ac:dyDescent="0.2">
      <c r="A612" s="65" t="s">
        <v>175</v>
      </c>
      <c r="B612" s="65" t="s">
        <v>680</v>
      </c>
      <c r="C612" s="89" t="s">
        <v>861</v>
      </c>
      <c r="D612" s="90">
        <v>0.90486111111111101</v>
      </c>
      <c r="E612" s="91">
        <v>1.4445330000000001</v>
      </c>
      <c r="F612" s="92">
        <v>9</v>
      </c>
      <c r="G612" s="92">
        <v>-1734</v>
      </c>
      <c r="H612" s="93">
        <v>2097575300.9588552</v>
      </c>
      <c r="I612" s="94">
        <v>0.61103513783113461</v>
      </c>
      <c r="J612" s="93">
        <v>4291639.0153021039</v>
      </c>
      <c r="K612" s="94">
        <v>0.60304186427406392</v>
      </c>
      <c r="L612" s="95">
        <v>2.0460139941260642E-3</v>
      </c>
      <c r="M612" s="94">
        <v>1.0669127007948601E-2</v>
      </c>
      <c r="N612" s="91"/>
      <c r="O612" s="91">
        <v>20.505440326990865</v>
      </c>
      <c r="P612" s="91">
        <v>0.10669127007948601</v>
      </c>
      <c r="Q612" s="94"/>
      <c r="R612" s="94"/>
      <c r="S612" s="94"/>
      <c r="T612" s="94"/>
      <c r="U612" s="94"/>
      <c r="V612" s="94"/>
      <c r="W612" s="91">
        <v>-5.7723189811615656</v>
      </c>
      <c r="X612" s="91">
        <v>0.16745682345410137</v>
      </c>
    </row>
    <row r="613" spans="1:24" x14ac:dyDescent="0.2">
      <c r="A613" s="65" t="s">
        <v>177</v>
      </c>
      <c r="B613" s="65" t="s">
        <v>680</v>
      </c>
      <c r="C613" s="89" t="s">
        <v>861</v>
      </c>
      <c r="D613" s="90">
        <v>0.90694444444444444</v>
      </c>
      <c r="E613" s="91">
        <v>1.4429189999999998</v>
      </c>
      <c r="F613" s="92">
        <v>-6</v>
      </c>
      <c r="G613" s="92">
        <v>-1749</v>
      </c>
      <c r="H613" s="93">
        <v>2092467967.9453001</v>
      </c>
      <c r="I613" s="94">
        <v>0.66144975265890926</v>
      </c>
      <c r="J613" s="93">
        <v>4281228.0364161227</v>
      </c>
      <c r="K613" s="94">
        <v>0.65009199995142741</v>
      </c>
      <c r="L613" s="95">
        <v>2.0460400392595403E-3</v>
      </c>
      <c r="M613" s="94">
        <v>1.4229744311935874E-2</v>
      </c>
      <c r="N613" s="91"/>
      <c r="O613" s="91">
        <v>20.421519400139587</v>
      </c>
      <c r="P613" s="91">
        <v>0.14229744311935874</v>
      </c>
      <c r="Q613" s="94"/>
      <c r="R613" s="94"/>
      <c r="S613" s="94"/>
      <c r="T613" s="94"/>
      <c r="U613" s="94"/>
      <c r="V613" s="94"/>
      <c r="W613" s="91">
        <v>-5.8540789651803111</v>
      </c>
      <c r="X613" s="91">
        <v>0.16745682345410137</v>
      </c>
    </row>
    <row r="614" spans="1:24" x14ac:dyDescent="0.2">
      <c r="A614" s="65" t="s">
        <v>178</v>
      </c>
      <c r="B614" s="65" t="s">
        <v>680</v>
      </c>
      <c r="C614" s="89" t="s">
        <v>861</v>
      </c>
      <c r="D614" s="90">
        <v>0.90972222222222221</v>
      </c>
      <c r="E614" s="91">
        <v>1.441022</v>
      </c>
      <c r="F614" s="92">
        <v>-21</v>
      </c>
      <c r="G614" s="92">
        <v>-1764</v>
      </c>
      <c r="H614" s="93">
        <v>2109255583.9421821</v>
      </c>
      <c r="I614" s="94">
        <v>0.62040015912348323</v>
      </c>
      <c r="J614" s="93">
        <v>4317862.504749652</v>
      </c>
      <c r="K614" s="94">
        <v>0.61274738165627951</v>
      </c>
      <c r="L614" s="95">
        <v>2.0471161299960216E-3</v>
      </c>
      <c r="M614" s="94">
        <v>9.4869512268951784E-3</v>
      </c>
      <c r="N614" s="91"/>
      <c r="O614" s="91">
        <v>20.944849870003559</v>
      </c>
      <c r="P614" s="91">
        <v>9.4869512268951781E-2</v>
      </c>
      <c r="Q614" s="94"/>
      <c r="R614" s="94"/>
      <c r="S614" s="94"/>
      <c r="T614" s="94"/>
      <c r="U614" s="94"/>
      <c r="V614" s="94"/>
      <c r="W614" s="91">
        <v>-5.344224123747451</v>
      </c>
      <c r="X614" s="91">
        <v>0.16745682345410137</v>
      </c>
    </row>
    <row r="615" spans="1:24" x14ac:dyDescent="0.2">
      <c r="A615" s="65" t="s">
        <v>180</v>
      </c>
      <c r="B615" s="65" t="s">
        <v>680</v>
      </c>
      <c r="C615" s="89" t="s">
        <v>861</v>
      </c>
      <c r="D615" s="90">
        <v>0.91180555555555554</v>
      </c>
      <c r="E615" s="91">
        <v>1.4398770000000001</v>
      </c>
      <c r="F615" s="92">
        <v>-36</v>
      </c>
      <c r="G615" s="92">
        <v>-1779</v>
      </c>
      <c r="H615" s="93">
        <v>2123710252.2612658</v>
      </c>
      <c r="I615" s="94">
        <v>0.53695038754022717</v>
      </c>
      <c r="J615" s="93">
        <v>4345577.6212956365</v>
      </c>
      <c r="K615" s="94">
        <v>0.52647186366713161</v>
      </c>
      <c r="L615" s="95">
        <v>2.0462358472857103E-3</v>
      </c>
      <c r="M615" s="94">
        <v>1.2323913128133267E-2</v>
      </c>
      <c r="N615" s="91"/>
      <c r="O615" s="91">
        <v>20.545403051146714</v>
      </c>
      <c r="P615" s="91">
        <v>0.12323913128133267</v>
      </c>
      <c r="Q615" s="94"/>
      <c r="R615" s="94"/>
      <c r="S615" s="94"/>
      <c r="T615" s="94"/>
      <c r="U615" s="94"/>
      <c r="V615" s="94"/>
      <c r="W615" s="91">
        <v>-5.7333852871363185</v>
      </c>
      <c r="X615" s="91">
        <v>0.16745682345410137</v>
      </c>
    </row>
    <row r="616" spans="1:24" x14ac:dyDescent="0.2">
      <c r="A616" s="65" t="s">
        <v>695</v>
      </c>
      <c r="B616" s="65" t="s">
        <v>571</v>
      </c>
      <c r="C616" s="89" t="s">
        <v>861</v>
      </c>
      <c r="D616" s="90">
        <v>0.9145833333333333</v>
      </c>
      <c r="E616" s="91">
        <v>1.4364219999999999</v>
      </c>
      <c r="F616" s="92">
        <v>2998</v>
      </c>
      <c r="G616" s="92">
        <v>-1281</v>
      </c>
      <c r="H616" s="93">
        <v>2019749254.2506175</v>
      </c>
      <c r="I616" s="94">
        <v>0.63369158982080742</v>
      </c>
      <c r="J616" s="93">
        <v>4149293.2093067477</v>
      </c>
      <c r="K616" s="94">
        <v>0.62330916347537124</v>
      </c>
      <c r="L616" s="95">
        <v>2.0543794658021541E-3</v>
      </c>
      <c r="M616" s="94">
        <v>1.2830759370665173E-2</v>
      </c>
      <c r="N616" s="91"/>
      <c r="O616" s="60">
        <v>24.47967577389565</v>
      </c>
      <c r="P616" s="60">
        <v>0.12830759370665173</v>
      </c>
      <c r="Q616" s="94"/>
      <c r="R616" s="94"/>
      <c r="S616" s="94"/>
      <c r="T616" s="94"/>
      <c r="U616" s="94"/>
      <c r="V616" s="94"/>
      <c r="W616" s="91"/>
      <c r="X616" s="91"/>
    </row>
    <row r="617" spans="1:24" x14ac:dyDescent="0.2">
      <c r="A617" s="65" t="s">
        <v>696</v>
      </c>
      <c r="B617" s="65" t="s">
        <v>571</v>
      </c>
      <c r="C617" s="89" t="s">
        <v>861</v>
      </c>
      <c r="D617" s="90">
        <v>0.91666666666666663</v>
      </c>
      <c r="E617" s="91">
        <v>1.4359529999999998</v>
      </c>
      <c r="F617" s="92">
        <v>2977</v>
      </c>
      <c r="G617" s="92">
        <v>-1300</v>
      </c>
      <c r="H617" s="93">
        <v>2042133466.6658432</v>
      </c>
      <c r="I617" s="94">
        <v>0.59896923444011885</v>
      </c>
      <c r="J617" s="93">
        <v>4194932.1406047065</v>
      </c>
      <c r="K617" s="94">
        <v>0.58915037895912059</v>
      </c>
      <c r="L617" s="95">
        <v>2.0542078484403724E-3</v>
      </c>
      <c r="M617" s="94">
        <v>1.1722596269792192E-2</v>
      </c>
      <c r="N617" s="91"/>
      <c r="O617" s="60">
        <v>24.342363596051797</v>
      </c>
      <c r="P617" s="60">
        <v>0.11722596269792192</v>
      </c>
      <c r="Q617" s="94"/>
      <c r="R617" s="94"/>
      <c r="S617" s="94"/>
      <c r="T617" s="94"/>
      <c r="U617" s="94"/>
      <c r="V617" s="94"/>
      <c r="W617" s="91"/>
      <c r="X617" s="91"/>
    </row>
    <row r="618" spans="1:24" x14ac:dyDescent="0.2">
      <c r="A618" s="65" t="s">
        <v>697</v>
      </c>
      <c r="B618" s="65" t="s">
        <v>571</v>
      </c>
      <c r="C618" s="89" t="s">
        <v>861</v>
      </c>
      <c r="D618" s="90">
        <v>0.9194444444444444</v>
      </c>
      <c r="E618" s="91">
        <v>1.4344699999999999</v>
      </c>
      <c r="F618" s="92">
        <v>2996</v>
      </c>
      <c r="G618" s="92">
        <v>-1326</v>
      </c>
      <c r="H618" s="93">
        <v>2015420785.1864359</v>
      </c>
      <c r="I618" s="94">
        <v>0.63436499548725378</v>
      </c>
      <c r="J618" s="93">
        <v>4138405.8162126048</v>
      </c>
      <c r="K618" s="94">
        <v>0.62773744392050257</v>
      </c>
      <c r="L618" s="95">
        <v>2.0533827744594248E-3</v>
      </c>
      <c r="M618" s="94">
        <v>9.7488882073530989E-3</v>
      </c>
      <c r="N618" s="91"/>
      <c r="O618" s="60">
        <v>24.246639666029466</v>
      </c>
      <c r="P618" s="60">
        <v>9.7488882073530986E-2</v>
      </c>
      <c r="Q618" s="94"/>
      <c r="R618" s="94"/>
      <c r="S618" s="94"/>
      <c r="T618" s="94"/>
      <c r="U618" s="63" t="s">
        <v>504</v>
      </c>
      <c r="V618" s="94"/>
      <c r="W618" s="91"/>
      <c r="X618" s="91"/>
    </row>
    <row r="619" spans="1:24" x14ac:dyDescent="0.2">
      <c r="A619" s="65" t="s">
        <v>698</v>
      </c>
      <c r="B619" s="65" t="s">
        <v>571</v>
      </c>
      <c r="C619" s="89" t="s">
        <v>861</v>
      </c>
      <c r="D619" s="90">
        <v>0.92152777777777783</v>
      </c>
      <c r="E619" s="91">
        <v>1.432911</v>
      </c>
      <c r="F619" s="92">
        <v>3048</v>
      </c>
      <c r="G619" s="92">
        <v>-1312</v>
      </c>
      <c r="H619" s="93">
        <v>2032512596.594017</v>
      </c>
      <c r="I619" s="94">
        <v>0.52671702887167549</v>
      </c>
      <c r="J619" s="93">
        <v>4175398.571994646</v>
      </c>
      <c r="K619" s="94">
        <v>0.51640647106066684</v>
      </c>
      <c r="L619" s="95">
        <v>2.0543195633292901E-3</v>
      </c>
      <c r="M619" s="94">
        <v>1.1998736090233808E-2</v>
      </c>
      <c r="N619" s="91"/>
      <c r="O619" s="60">
        <v>24.32197227608124</v>
      </c>
      <c r="P619" s="60">
        <v>0.11998736090233808</v>
      </c>
      <c r="Q619" s="60">
        <v>24.347662828014538</v>
      </c>
      <c r="R619" s="60">
        <v>9.7161692478232503E-2</v>
      </c>
      <c r="S619" s="60">
        <v>24.339448825315607</v>
      </c>
      <c r="T619" s="60">
        <v>8.37284117270507E-2</v>
      </c>
      <c r="U619" s="96">
        <v>-4.3453613151935855</v>
      </c>
      <c r="V619" s="94"/>
      <c r="W619" s="91"/>
      <c r="X619" s="91"/>
    </row>
    <row r="620" spans="1:24" x14ac:dyDescent="0.2">
      <c r="A620" s="65" t="s">
        <v>181</v>
      </c>
      <c r="B620" s="65" t="s">
        <v>680</v>
      </c>
      <c r="C620" s="89" t="s">
        <v>861</v>
      </c>
      <c r="D620" s="90">
        <v>0.92638888888888893</v>
      </c>
      <c r="E620" s="91">
        <v>1.429006</v>
      </c>
      <c r="F620" s="92">
        <v>-30</v>
      </c>
      <c r="G620" s="92">
        <v>-1804</v>
      </c>
      <c r="H620" s="93">
        <v>2054931391.0567715</v>
      </c>
      <c r="I620" s="94">
        <v>0.53858083497141485</v>
      </c>
      <c r="J620" s="93">
        <v>4202801.7010513861</v>
      </c>
      <c r="K620" s="94">
        <v>0.52962300112980376</v>
      </c>
      <c r="L620" s="95">
        <v>2.0452410053485416E-3</v>
      </c>
      <c r="M620" s="94">
        <v>1.0939596620088575E-2</v>
      </c>
      <c r="N620" s="91"/>
      <c r="O620" s="91">
        <v>20.125763702619317</v>
      </c>
      <c r="P620" s="91">
        <v>0.10939596620088575</v>
      </c>
      <c r="Q620" s="94"/>
      <c r="R620" s="94"/>
      <c r="S620" s="94"/>
      <c r="T620" s="94"/>
      <c r="U620" s="94"/>
      <c r="V620" s="94"/>
      <c r="W620" s="91">
        <v>-6.2280472120910622</v>
      </c>
      <c r="X620" s="91">
        <v>0.27301981765587224</v>
      </c>
    </row>
    <row r="621" spans="1:24" x14ac:dyDescent="0.2">
      <c r="A621" s="65" t="s">
        <v>183</v>
      </c>
      <c r="B621" s="65" t="s">
        <v>680</v>
      </c>
      <c r="C621" s="89" t="s">
        <v>861</v>
      </c>
      <c r="D621" s="90">
        <v>0.92847222222222225</v>
      </c>
      <c r="E621" s="91">
        <v>1.428555</v>
      </c>
      <c r="F621" s="92">
        <v>-45</v>
      </c>
      <c r="G621" s="92">
        <v>-1820</v>
      </c>
      <c r="H621" s="93">
        <v>2059098397.4022462</v>
      </c>
      <c r="I621" s="94">
        <v>0.56226270409588519</v>
      </c>
      <c r="J621" s="93">
        <v>4210695.4208298372</v>
      </c>
      <c r="K621" s="94">
        <v>0.55449063523744502</v>
      </c>
      <c r="L621" s="95">
        <v>2.0449344619234309E-3</v>
      </c>
      <c r="M621" s="94">
        <v>9.6011111977247331E-3</v>
      </c>
      <c r="N621" s="91"/>
      <c r="O621" s="91">
        <v>19.61181308384208</v>
      </c>
      <c r="P621" s="91">
        <v>9.6011111977247335E-2</v>
      </c>
      <c r="Q621" s="94"/>
      <c r="R621" s="94"/>
      <c r="S621" s="94"/>
      <c r="T621" s="94"/>
      <c r="U621" s="94"/>
      <c r="V621" s="94"/>
      <c r="W621" s="91">
        <v>-6.7287204900653208</v>
      </c>
      <c r="X621" s="91">
        <v>0.27301981765587224</v>
      </c>
    </row>
    <row r="622" spans="1:24" x14ac:dyDescent="0.2">
      <c r="A622" s="65" t="s">
        <v>184</v>
      </c>
      <c r="B622" s="65" t="s">
        <v>680</v>
      </c>
      <c r="C622" s="89" t="s">
        <v>861</v>
      </c>
      <c r="D622" s="90">
        <v>0.93055555555555547</v>
      </c>
      <c r="E622" s="91">
        <v>1.4266210000000001</v>
      </c>
      <c r="F622" s="92">
        <v>-30</v>
      </c>
      <c r="G622" s="92">
        <v>-1834</v>
      </c>
      <c r="H622" s="93">
        <v>2010646411.1733055</v>
      </c>
      <c r="I622" s="94">
        <v>0.65929692058086808</v>
      </c>
      <c r="J622" s="93">
        <v>4111098.1523320749</v>
      </c>
      <c r="K622" s="94">
        <v>0.65036103009280299</v>
      </c>
      <c r="L622" s="95">
        <v>2.0446817226070918E-3</v>
      </c>
      <c r="M622" s="94">
        <v>1.0631773235714034E-2</v>
      </c>
      <c r="N622" s="91"/>
      <c r="O622" s="91">
        <v>19.687438519078391</v>
      </c>
      <c r="P622" s="91">
        <v>0.10631773235714034</v>
      </c>
      <c r="Q622" s="94"/>
      <c r="R622" s="94"/>
      <c r="S622" s="94"/>
      <c r="T622" s="94"/>
      <c r="U622" s="94"/>
      <c r="V622" s="94"/>
      <c r="W622" s="91">
        <v>-6.6550487535703189</v>
      </c>
      <c r="X622" s="91">
        <v>0.27301981765587224</v>
      </c>
    </row>
    <row r="623" spans="1:24" x14ac:dyDescent="0.2">
      <c r="A623" s="65" t="s">
        <v>185</v>
      </c>
      <c r="B623" s="65" t="s">
        <v>680</v>
      </c>
      <c r="C623" s="89" t="s">
        <v>861</v>
      </c>
      <c r="D623" s="90">
        <v>0.93263888888888891</v>
      </c>
      <c r="E623" s="91">
        <v>1.4254009999999999</v>
      </c>
      <c r="F623" s="92">
        <v>-45</v>
      </c>
      <c r="G623" s="92">
        <v>-1850</v>
      </c>
      <c r="H623" s="93">
        <v>2028656665.012877</v>
      </c>
      <c r="I623" s="94">
        <v>0.63607541436772119</v>
      </c>
      <c r="J623" s="93">
        <v>4147510.8236736711</v>
      </c>
      <c r="K623" s="94">
        <v>0.62570438666648465</v>
      </c>
      <c r="L623" s="95">
        <v>2.0444806776162673E-3</v>
      </c>
      <c r="M623" s="94">
        <v>1.2858820174773945E-2</v>
      </c>
      <c r="N623" s="91"/>
      <c r="O623" s="91">
        <v>19.335610808528525</v>
      </c>
      <c r="P623" s="91">
        <v>0.12858820174773944</v>
      </c>
      <c r="Q623" s="94"/>
      <c r="R623" s="94"/>
      <c r="S623" s="94"/>
      <c r="T623" s="94"/>
      <c r="U623" s="94"/>
      <c r="V623" s="94"/>
      <c r="W623" s="91">
        <v>-6.9977873877646672</v>
      </c>
      <c r="X623" s="91">
        <v>0.27301981765587224</v>
      </c>
    </row>
    <row r="624" spans="1:24" x14ac:dyDescent="0.2">
      <c r="A624" s="65" t="s">
        <v>186</v>
      </c>
      <c r="B624" s="65" t="s">
        <v>680</v>
      </c>
      <c r="C624" s="89" t="s">
        <v>861</v>
      </c>
      <c r="D624" s="90">
        <v>0.93472222222222223</v>
      </c>
      <c r="E624" s="91">
        <v>1.4250070000000001</v>
      </c>
      <c r="F624" s="92">
        <v>-30</v>
      </c>
      <c r="G624" s="92">
        <v>-1864</v>
      </c>
      <c r="H624" s="93">
        <v>2030322876.7158072</v>
      </c>
      <c r="I624" s="94">
        <v>0.63879018157142731</v>
      </c>
      <c r="J624" s="93">
        <v>4147158.331860004</v>
      </c>
      <c r="K624" s="94">
        <v>0.62878082726561324</v>
      </c>
      <c r="L624" s="95">
        <v>2.0426285074233229E-3</v>
      </c>
      <c r="M624" s="94">
        <v>1.2659761533328522E-2</v>
      </c>
      <c r="N624" s="91"/>
      <c r="O624" s="91">
        <v>18.702196825160389</v>
      </c>
      <c r="P624" s="91">
        <v>0.12659761533328523</v>
      </c>
      <c r="Q624" s="94"/>
      <c r="R624" s="94"/>
      <c r="S624" s="94"/>
      <c r="T624" s="94"/>
      <c r="U624" s="94"/>
      <c r="V624" s="94"/>
      <c r="W624" s="91">
        <v>-7.6148378275951156</v>
      </c>
      <c r="X624" s="91">
        <v>0.27301981765587224</v>
      </c>
    </row>
    <row r="625" spans="1:24" x14ac:dyDescent="0.2">
      <c r="A625" s="65" t="s">
        <v>187</v>
      </c>
      <c r="B625" s="65" t="s">
        <v>680</v>
      </c>
      <c r="C625" s="89" t="s">
        <v>861</v>
      </c>
      <c r="D625" s="90">
        <v>0.93680555555555556</v>
      </c>
      <c r="E625" s="91">
        <v>1.4228099999999999</v>
      </c>
      <c r="F625" s="92">
        <v>-45</v>
      </c>
      <c r="G625" s="92">
        <v>-1880</v>
      </c>
      <c r="H625" s="93">
        <v>2030868969.0713866</v>
      </c>
      <c r="I625" s="94">
        <v>0.58220580854414217</v>
      </c>
      <c r="J625" s="93">
        <v>4151514.9561566729</v>
      </c>
      <c r="K625" s="94">
        <v>0.57348480721856865</v>
      </c>
      <c r="L625" s="95">
        <v>2.044220704741662E-3</v>
      </c>
      <c r="M625" s="94">
        <v>1.0852113243596537E-2</v>
      </c>
      <c r="N625" s="91"/>
      <c r="O625" s="91">
        <v>19.498302072860962</v>
      </c>
      <c r="P625" s="91">
        <v>0.10852113243596537</v>
      </c>
      <c r="Q625" s="94"/>
      <c r="R625" s="94"/>
      <c r="S625" s="94"/>
      <c r="T625" s="94"/>
      <c r="U625" s="94"/>
      <c r="V625" s="94"/>
      <c r="W625" s="91">
        <v>-6.8392990707259802</v>
      </c>
      <c r="X625" s="91">
        <v>0.27301981765587224</v>
      </c>
    </row>
    <row r="626" spans="1:24" x14ac:dyDescent="0.2">
      <c r="A626" s="65" t="s">
        <v>188</v>
      </c>
      <c r="B626" s="65" t="s">
        <v>680</v>
      </c>
      <c r="C626" s="89" t="s">
        <v>861</v>
      </c>
      <c r="D626" s="90">
        <v>0.93958333333333333</v>
      </c>
      <c r="E626" s="91">
        <v>1.4213830000000001</v>
      </c>
      <c r="F626" s="92">
        <v>-60</v>
      </c>
      <c r="G626" s="92">
        <v>-1894</v>
      </c>
      <c r="H626" s="93">
        <v>2031903915.8447468</v>
      </c>
      <c r="I626" s="94">
        <v>0.56414052159448047</v>
      </c>
      <c r="J626" s="93">
        <v>4154345.6353822853</v>
      </c>
      <c r="K626" s="94">
        <v>0.5571937307905015</v>
      </c>
      <c r="L626" s="95">
        <v>2.0445693862121469E-3</v>
      </c>
      <c r="M626" s="94">
        <v>1.07174368754015E-2</v>
      </c>
      <c r="N626" s="91"/>
      <c r="O626" s="91">
        <v>19.594389962420465</v>
      </c>
      <c r="P626" s="91">
        <v>0.107174368754015</v>
      </c>
      <c r="Q626" s="94"/>
      <c r="R626" s="94"/>
      <c r="S626" s="94"/>
      <c r="T626" s="94"/>
      <c r="U626" s="94"/>
      <c r="V626" s="94"/>
      <c r="W626" s="91">
        <v>-6.7456935045844686</v>
      </c>
      <c r="X626" s="91">
        <v>0.27301981765587224</v>
      </c>
    </row>
    <row r="627" spans="1:24" x14ac:dyDescent="0.2">
      <c r="A627" s="65" t="s">
        <v>189</v>
      </c>
      <c r="B627" s="65" t="s">
        <v>680</v>
      </c>
      <c r="C627" s="89" t="s">
        <v>861</v>
      </c>
      <c r="D627" s="90">
        <v>0.94166666666666676</v>
      </c>
      <c r="E627" s="91">
        <v>1.4203319999999999</v>
      </c>
      <c r="F627" s="92">
        <v>-45</v>
      </c>
      <c r="G627" s="92">
        <v>-1910</v>
      </c>
      <c r="H627" s="93">
        <v>1999351850.2887952</v>
      </c>
      <c r="I627" s="94">
        <v>0.64708082349657969</v>
      </c>
      <c r="J627" s="93">
        <v>4089726.8465201939</v>
      </c>
      <c r="K627" s="94">
        <v>0.64063320767533338</v>
      </c>
      <c r="L627" s="95">
        <v>2.0455383176368291E-3</v>
      </c>
      <c r="M627" s="94">
        <v>8.5995596606493665E-3</v>
      </c>
      <c r="N627" s="91"/>
      <c r="O627" s="91">
        <v>20.111667184623315</v>
      </c>
      <c r="P627" s="91">
        <v>8.5995596606493668E-2</v>
      </c>
      <c r="Q627" s="94"/>
      <c r="R627" s="94"/>
      <c r="S627" s="94"/>
      <c r="T627" s="94"/>
      <c r="U627" s="94"/>
      <c r="V627" s="94"/>
      <c r="W627" s="91">
        <v>-6.2417795622726375</v>
      </c>
      <c r="X627" s="91">
        <v>0.27301981765587224</v>
      </c>
    </row>
    <row r="628" spans="1:24" x14ac:dyDescent="0.2">
      <c r="A628" s="65" t="s">
        <v>190</v>
      </c>
      <c r="B628" s="65" t="s">
        <v>680</v>
      </c>
      <c r="C628" s="89" t="s">
        <v>861</v>
      </c>
      <c r="D628" s="90">
        <v>0.94374999999999998</v>
      </c>
      <c r="E628" s="91">
        <v>1.4180790000000001</v>
      </c>
      <c r="F628" s="92">
        <v>-30</v>
      </c>
      <c r="G628" s="92">
        <v>-1924</v>
      </c>
      <c r="H628" s="93">
        <v>2007024949.5799992</v>
      </c>
      <c r="I628" s="94">
        <v>0.62623043576785409</v>
      </c>
      <c r="J628" s="93">
        <v>4103522.0854387274</v>
      </c>
      <c r="K628" s="94">
        <v>0.61831698171982419</v>
      </c>
      <c r="L628" s="95">
        <v>2.0445936118670869E-3</v>
      </c>
      <c r="M628" s="94">
        <v>1.1182067861713291E-2</v>
      </c>
      <c r="N628" s="91"/>
      <c r="O628" s="91">
        <v>19.681776676566898</v>
      </c>
      <c r="P628" s="91">
        <v>0.11182067861713291</v>
      </c>
      <c r="Q628" s="94"/>
      <c r="R628" s="94"/>
      <c r="S628" s="94"/>
      <c r="T628" s="94"/>
      <c r="U628" s="94"/>
      <c r="V628" s="94"/>
      <c r="W628" s="91">
        <v>-6.6605643286976219</v>
      </c>
      <c r="X628" s="91">
        <v>0.27301981765587224</v>
      </c>
    </row>
    <row r="629" spans="1:24" x14ac:dyDescent="0.2">
      <c r="A629" s="65" t="s">
        <v>191</v>
      </c>
      <c r="B629" s="65" t="s">
        <v>680</v>
      </c>
      <c r="C629" s="89" t="s">
        <v>861</v>
      </c>
      <c r="D629" s="90">
        <v>0.9458333333333333</v>
      </c>
      <c r="E629" s="91">
        <v>1.4166700000000001</v>
      </c>
      <c r="F629" s="92">
        <v>-45</v>
      </c>
      <c r="G629" s="92">
        <v>-1940</v>
      </c>
      <c r="H629" s="93">
        <v>2055142410.1686797</v>
      </c>
      <c r="I629" s="94">
        <v>0.56307502726636416</v>
      </c>
      <c r="J629" s="93">
        <v>4202106.8109454149</v>
      </c>
      <c r="K629" s="94">
        <v>0.5534851302288849</v>
      </c>
      <c r="L629" s="95">
        <v>2.044694708828774E-3</v>
      </c>
      <c r="M629" s="94">
        <v>1.2612037876467036E-2</v>
      </c>
      <c r="N629" s="91"/>
      <c r="O629" s="91">
        <v>19.607211395330062</v>
      </c>
      <c r="P629" s="91">
        <v>0.12612037876467036</v>
      </c>
      <c r="Q629" s="94"/>
      <c r="R629" s="94"/>
      <c r="S629" s="94"/>
      <c r="T629" s="94"/>
      <c r="U629" s="94"/>
      <c r="V629" s="94"/>
      <c r="W629" s="91">
        <v>-6.7332032990887436</v>
      </c>
      <c r="X629" s="91">
        <v>0.27301981765587224</v>
      </c>
    </row>
    <row r="630" spans="1:24" x14ac:dyDescent="0.2">
      <c r="A630" s="65" t="s">
        <v>192</v>
      </c>
      <c r="B630" s="65" t="s">
        <v>680</v>
      </c>
      <c r="C630" s="89" t="s">
        <v>861</v>
      </c>
      <c r="D630" s="90">
        <v>0.94791666666666663</v>
      </c>
      <c r="E630" s="91">
        <v>1.4162569999999999</v>
      </c>
      <c r="F630" s="92">
        <v>-30</v>
      </c>
      <c r="G630" s="92">
        <v>-1954</v>
      </c>
      <c r="H630" s="93">
        <v>2010013371.6792967</v>
      </c>
      <c r="I630" s="94">
        <v>0.60758765065370823</v>
      </c>
      <c r="J630" s="93">
        <v>4110366.7953102235</v>
      </c>
      <c r="K630" s="94">
        <v>0.59701194552146208</v>
      </c>
      <c r="L630" s="95">
        <v>2.0449633785324045E-3</v>
      </c>
      <c r="M630" s="94">
        <v>1.4083797116140925E-2</v>
      </c>
      <c r="N630" s="91"/>
      <c r="O630" s="91">
        <v>19.795400748836123</v>
      </c>
      <c r="P630" s="91">
        <v>0.14083797116140925</v>
      </c>
      <c r="Q630" s="94"/>
      <c r="R630" s="94"/>
      <c r="S630" s="94"/>
      <c r="T630" s="94"/>
      <c r="U630" s="94"/>
      <c r="V630" s="94"/>
      <c r="W630" s="91">
        <v>-6.5498756075609439</v>
      </c>
      <c r="X630" s="91">
        <v>0.27301981765587224</v>
      </c>
    </row>
    <row r="631" spans="1:24" x14ac:dyDescent="0.2">
      <c r="A631" s="65" t="s">
        <v>194</v>
      </c>
      <c r="B631" s="65" t="s">
        <v>680</v>
      </c>
      <c r="C631" s="89" t="s">
        <v>861</v>
      </c>
      <c r="D631" s="90">
        <v>0.95000000000000007</v>
      </c>
      <c r="E631" s="91">
        <v>1.4154499999999999</v>
      </c>
      <c r="F631" s="92">
        <v>-15</v>
      </c>
      <c r="G631" s="92">
        <v>-1970</v>
      </c>
      <c r="H631" s="93">
        <v>2012540722.685535</v>
      </c>
      <c r="I631" s="94">
        <v>0.63142197156610291</v>
      </c>
      <c r="J631" s="93">
        <v>4116092.101103222</v>
      </c>
      <c r="K631" s="94">
        <v>0.62229322864299053</v>
      </c>
      <c r="L631" s="95">
        <v>2.0452383315026691E-3</v>
      </c>
      <c r="M631" s="94">
        <v>1.2470909846276175E-2</v>
      </c>
      <c r="N631" s="91"/>
      <c r="O631" s="91">
        <v>20.00533123672632</v>
      </c>
      <c r="P631" s="91">
        <v>0.12470909846276175</v>
      </c>
      <c r="Q631" s="94"/>
      <c r="R631" s="94"/>
      <c r="S631" s="94"/>
      <c r="T631" s="94"/>
      <c r="U631" s="94"/>
      <c r="V631" s="94"/>
      <c r="W631" s="91">
        <v>-6.345368439598519</v>
      </c>
      <c r="X631" s="91">
        <v>0.27301981765587224</v>
      </c>
    </row>
    <row r="632" spans="1:24" x14ac:dyDescent="0.2">
      <c r="A632" s="65" t="s">
        <v>195</v>
      </c>
      <c r="B632" s="65" t="s">
        <v>680</v>
      </c>
      <c r="C632" s="89" t="s">
        <v>861</v>
      </c>
      <c r="D632" s="90">
        <v>0.95208333333333339</v>
      </c>
      <c r="E632" s="91">
        <v>1.413591</v>
      </c>
      <c r="F632" s="92">
        <v>0</v>
      </c>
      <c r="G632" s="92">
        <v>-1984</v>
      </c>
      <c r="H632" s="93">
        <v>2039497430.1067965</v>
      </c>
      <c r="I632" s="94">
        <v>0.54951265765599455</v>
      </c>
      <c r="J632" s="93">
        <v>4170154.3690132801</v>
      </c>
      <c r="K632" s="94">
        <v>0.54375937958669163</v>
      </c>
      <c r="L632" s="95">
        <v>2.0447060903512294E-3</v>
      </c>
      <c r="M632" s="94">
        <v>8.907222220645333E-3</v>
      </c>
      <c r="N632" s="91"/>
      <c r="O632" s="91">
        <v>19.608090104040965</v>
      </c>
      <c r="P632" s="91">
        <v>8.9072222206453333E-2</v>
      </c>
      <c r="Q632" s="94"/>
      <c r="R632" s="94"/>
      <c r="S632" s="94"/>
      <c r="T632" s="94"/>
      <c r="U632" s="94"/>
      <c r="V632" s="94"/>
      <c r="W632" s="91">
        <v>-6.7323472908371444</v>
      </c>
      <c r="X632" s="91">
        <v>0.27301981765587224</v>
      </c>
    </row>
    <row r="633" spans="1:24" x14ac:dyDescent="0.2">
      <c r="A633" s="65" t="s">
        <v>196</v>
      </c>
      <c r="B633" s="65" t="s">
        <v>680</v>
      </c>
      <c r="C633" s="89" t="s">
        <v>861</v>
      </c>
      <c r="D633" s="90">
        <v>0.95416666666666661</v>
      </c>
      <c r="E633" s="91">
        <v>1.412183</v>
      </c>
      <c r="F633" s="92">
        <v>15</v>
      </c>
      <c r="G633" s="92">
        <v>-2000</v>
      </c>
      <c r="H633" s="93">
        <v>2044230219.1991951</v>
      </c>
      <c r="I633" s="94">
        <v>0.54615825913891836</v>
      </c>
      <c r="J633" s="93">
        <v>4178426.1074465113</v>
      </c>
      <c r="K633" s="94">
        <v>0.54013728674287265</v>
      </c>
      <c r="L633" s="95">
        <v>2.0440189531364199E-3</v>
      </c>
      <c r="M633" s="94">
        <v>8.678666135185302E-3</v>
      </c>
      <c r="N633" s="91"/>
      <c r="O633" s="91">
        <v>19.53118796518627</v>
      </c>
      <c r="P633" s="91">
        <v>8.678666135185302E-2</v>
      </c>
      <c r="Q633" s="94"/>
      <c r="R633" s="94"/>
      <c r="S633" s="94"/>
      <c r="T633" s="94"/>
      <c r="U633" s="94"/>
      <c r="V633" s="94"/>
      <c r="W633" s="91">
        <v>-6.8072627487369397</v>
      </c>
      <c r="X633" s="91">
        <v>0.27301981765587224</v>
      </c>
    </row>
    <row r="634" spans="1:24" x14ac:dyDescent="0.2">
      <c r="A634" s="65" t="s">
        <v>198</v>
      </c>
      <c r="B634" s="65" t="s">
        <v>680</v>
      </c>
      <c r="C634" s="89" t="s">
        <v>861</v>
      </c>
      <c r="D634" s="90">
        <v>0.95624999999999993</v>
      </c>
      <c r="E634" s="91">
        <v>1.4107750000000001</v>
      </c>
      <c r="F634" s="92">
        <v>30</v>
      </c>
      <c r="G634" s="92">
        <v>-2014</v>
      </c>
      <c r="H634" s="93">
        <v>2033623865.7644248</v>
      </c>
      <c r="I634" s="94">
        <v>0.58825774212051496</v>
      </c>
      <c r="J634" s="93">
        <v>4158222.4592571752</v>
      </c>
      <c r="K634" s="94">
        <v>0.58153017766775605</v>
      </c>
      <c r="L634" s="95">
        <v>2.0447466014421574E-3</v>
      </c>
      <c r="M634" s="94">
        <v>9.8745698562455152E-3</v>
      </c>
      <c r="N634" s="91"/>
      <c r="O634" s="91">
        <v>19.656277198123018</v>
      </c>
      <c r="P634" s="91">
        <v>9.8745698562455159E-2</v>
      </c>
      <c r="Q634" s="94"/>
      <c r="R634" s="94"/>
      <c r="S634" s="94"/>
      <c r="T634" s="94"/>
      <c r="U634" s="94"/>
      <c r="V634" s="94"/>
      <c r="W634" s="91">
        <v>-6.6854050565666014</v>
      </c>
      <c r="X634" s="91">
        <v>0.27301981765587224</v>
      </c>
    </row>
    <row r="635" spans="1:24" x14ac:dyDescent="0.2">
      <c r="A635" s="65" t="s">
        <v>699</v>
      </c>
      <c r="B635" s="65" t="s">
        <v>571</v>
      </c>
      <c r="C635" s="89" t="s">
        <v>861</v>
      </c>
      <c r="D635" s="90">
        <v>0.9604166666666667</v>
      </c>
      <c r="E635" s="91">
        <v>1.4112630000000002</v>
      </c>
      <c r="F635" s="92">
        <v>3404</v>
      </c>
      <c r="G635" s="92">
        <v>-1310</v>
      </c>
      <c r="H635" s="93">
        <v>1982804342.9479594</v>
      </c>
      <c r="I635" s="94">
        <v>0.54114375570094386</v>
      </c>
      <c r="J635" s="93">
        <v>4072068.9146566712</v>
      </c>
      <c r="K635" s="94">
        <v>0.53307231002952304</v>
      </c>
      <c r="L635" s="95">
        <v>2.0537044128798427E-3</v>
      </c>
      <c r="M635" s="94">
        <v>1.0395039359994671E-2</v>
      </c>
      <c r="N635" s="91"/>
      <c r="O635" s="60">
        <v>24.385740035170798</v>
      </c>
      <c r="P635" s="60">
        <v>0.10395039359994671</v>
      </c>
      <c r="Q635" s="94"/>
      <c r="R635" s="94"/>
      <c r="S635" s="94"/>
      <c r="T635" s="94"/>
      <c r="U635" s="94"/>
      <c r="V635" s="94"/>
      <c r="W635" s="91"/>
      <c r="X635" s="91"/>
    </row>
    <row r="636" spans="1:24" x14ac:dyDescent="0.2">
      <c r="A636" s="65" t="s">
        <v>700</v>
      </c>
      <c r="B636" s="65" t="s">
        <v>571</v>
      </c>
      <c r="C636" s="89" t="s">
        <v>861</v>
      </c>
      <c r="D636" s="90">
        <v>0.96250000000000002</v>
      </c>
      <c r="E636" s="91">
        <v>1.410061</v>
      </c>
      <c r="F636" s="92">
        <v>3381</v>
      </c>
      <c r="G636" s="92">
        <v>-1279</v>
      </c>
      <c r="H636" s="93">
        <v>2043238011.2251837</v>
      </c>
      <c r="I636" s="94">
        <v>0.52754821714186229</v>
      </c>
      <c r="J636" s="93">
        <v>4197608.7471107291</v>
      </c>
      <c r="K636" s="94">
        <v>0.52065368742394791</v>
      </c>
      <c r="L636" s="95">
        <v>2.0544010060177609E-3</v>
      </c>
      <c r="M636" s="94">
        <v>1.0177191917259581E-2</v>
      </c>
      <c r="N636" s="91"/>
      <c r="O636" s="60">
        <v>24.505507011842731</v>
      </c>
      <c r="P636" s="60">
        <v>0.10177191917259581</v>
      </c>
      <c r="Q636" s="94"/>
      <c r="R636" s="94"/>
      <c r="S636" s="94"/>
      <c r="T636" s="94"/>
      <c r="U636" s="94"/>
      <c r="V636" s="94"/>
      <c r="W636" s="91"/>
      <c r="X636" s="91"/>
    </row>
    <row r="637" spans="1:24" x14ac:dyDescent="0.2">
      <c r="A637" s="65" t="s">
        <v>701</v>
      </c>
      <c r="B637" s="65" t="s">
        <v>571</v>
      </c>
      <c r="C637" s="89" t="s">
        <v>861</v>
      </c>
      <c r="D637" s="90">
        <v>0.96458333333333324</v>
      </c>
      <c r="E637" s="91">
        <v>1.4099110000000001</v>
      </c>
      <c r="F637" s="92">
        <v>3357</v>
      </c>
      <c r="G637" s="92">
        <v>-1253</v>
      </c>
      <c r="H637" s="93">
        <v>1981197492.0038238</v>
      </c>
      <c r="I637" s="94">
        <v>0.59249465816719016</v>
      </c>
      <c r="J637" s="93">
        <v>4070749.3983772872</v>
      </c>
      <c r="K637" s="94">
        <v>0.58440230167777085</v>
      </c>
      <c r="L637" s="95">
        <v>2.0547051899224514E-3</v>
      </c>
      <c r="M637" s="94">
        <v>1.1448490595453014E-2</v>
      </c>
      <c r="N637" s="91"/>
      <c r="O637" s="60">
        <v>24.688567763118343</v>
      </c>
      <c r="P637" s="60">
        <v>0.11448490595453013</v>
      </c>
      <c r="Q637" s="94"/>
      <c r="R637" s="94"/>
      <c r="S637" s="94"/>
      <c r="T637" s="94"/>
      <c r="U637" s="63" t="s">
        <v>504</v>
      </c>
      <c r="V637" s="94"/>
      <c r="W637" s="91"/>
      <c r="X637" s="91"/>
    </row>
    <row r="638" spans="1:24" x14ac:dyDescent="0.2">
      <c r="A638" s="65" t="s">
        <v>702</v>
      </c>
      <c r="B638" s="65" t="s">
        <v>571</v>
      </c>
      <c r="C638" s="89" t="s">
        <v>861</v>
      </c>
      <c r="D638" s="90">
        <v>0.96666666666666667</v>
      </c>
      <c r="E638" s="91">
        <v>1.4074519999999999</v>
      </c>
      <c r="F638" s="92">
        <v>3322</v>
      </c>
      <c r="G638" s="92">
        <v>-1239</v>
      </c>
      <c r="H638" s="93">
        <v>2058506403.4601948</v>
      </c>
      <c r="I638" s="94">
        <v>0.49063225915712744</v>
      </c>
      <c r="J638" s="93">
        <v>4229086.2074635401</v>
      </c>
      <c r="K638" s="94">
        <v>0.48150315918118219</v>
      </c>
      <c r="L638" s="95">
        <v>2.0544568867060047E-3</v>
      </c>
      <c r="M638" s="94">
        <v>1.1077290243179806E-2</v>
      </c>
      <c r="N638" s="91"/>
      <c r="O638" s="60">
        <v>24.452869913724751</v>
      </c>
      <c r="P638" s="60">
        <v>0.11077290243179806</v>
      </c>
      <c r="Q638" s="60">
        <v>24.508171180964155</v>
      </c>
      <c r="R638" s="60">
        <v>0.12986870327190506</v>
      </c>
      <c r="S638" s="60">
        <v>24.427917004489348</v>
      </c>
      <c r="T638" s="60">
        <v>0.13650990882793612</v>
      </c>
      <c r="U638" s="96">
        <v>-4.2593705305261631</v>
      </c>
      <c r="V638" s="94"/>
      <c r="W638" s="91"/>
      <c r="X638" s="91"/>
    </row>
  </sheetData>
  <mergeCells count="2">
    <mergeCell ref="R582:T582"/>
    <mergeCell ref="R531:T5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6454C-7254-3547-AFF1-2C3A84F84703}">
  <dimension ref="A1:I431"/>
  <sheetViews>
    <sheetView workbookViewId="0">
      <pane ySplit="2" topLeftCell="A3" activePane="bottomLeft" state="frozen"/>
      <selection pane="bottomLeft" activeCell="E232" sqref="E232:E431"/>
    </sheetView>
  </sheetViews>
  <sheetFormatPr baseColWidth="10" defaultColWidth="10.83203125" defaultRowHeight="16" x14ac:dyDescent="0.2"/>
  <cols>
    <col min="1" max="3" width="10.83203125" style="65"/>
    <col min="4" max="4" width="17.6640625" style="65" bestFit="1" customWidth="1"/>
    <col min="5" max="7" width="10.83203125" style="65"/>
    <col min="8" max="8" width="16.83203125" style="65" bestFit="1" customWidth="1"/>
    <col min="9" max="16384" width="10.83203125" style="65"/>
  </cols>
  <sheetData>
    <row r="1" spans="1:9" x14ac:dyDescent="0.2">
      <c r="A1" s="114" t="s">
        <v>34</v>
      </c>
      <c r="B1" s="114" t="s">
        <v>46</v>
      </c>
      <c r="C1" s="114" t="s">
        <v>1128</v>
      </c>
      <c r="D1" s="115" t="s">
        <v>478</v>
      </c>
      <c r="E1" s="116" t="s">
        <v>47</v>
      </c>
      <c r="F1" s="117" t="s">
        <v>48</v>
      </c>
    </row>
    <row r="2" spans="1:9" x14ac:dyDescent="0.2">
      <c r="A2" s="118" t="s">
        <v>42</v>
      </c>
      <c r="B2" s="118"/>
      <c r="C2" s="118"/>
      <c r="D2" s="119"/>
      <c r="E2" s="120" t="s">
        <v>49</v>
      </c>
      <c r="F2" s="120"/>
    </row>
    <row r="3" spans="1:9" x14ac:dyDescent="0.2">
      <c r="A3" s="121">
        <v>113.55</v>
      </c>
      <c r="B3" s="122">
        <v>1</v>
      </c>
      <c r="C3" s="121" t="s">
        <v>1114</v>
      </c>
      <c r="D3" s="123" t="s">
        <v>50</v>
      </c>
      <c r="E3" s="91">
        <v>-6.6671614329344697</v>
      </c>
      <c r="F3" s="91">
        <v>0.21852736957358268</v>
      </c>
      <c r="I3" s="91"/>
    </row>
    <row r="4" spans="1:9" x14ac:dyDescent="0.2">
      <c r="A4" s="121">
        <v>113.584</v>
      </c>
      <c r="B4" s="122">
        <v>1</v>
      </c>
      <c r="C4" s="121" t="s">
        <v>1114</v>
      </c>
      <c r="D4" s="123" t="s">
        <v>51</v>
      </c>
      <c r="E4" s="91">
        <v>-6.2828103029877056</v>
      </c>
      <c r="F4" s="91">
        <v>0.21852736957358268</v>
      </c>
      <c r="I4" s="91"/>
    </row>
    <row r="5" spans="1:9" x14ac:dyDescent="0.2">
      <c r="A5" s="121">
        <v>113.61499999999999</v>
      </c>
      <c r="B5" s="122">
        <v>1</v>
      </c>
      <c r="C5" s="121" t="s">
        <v>1114</v>
      </c>
      <c r="D5" s="123" t="s">
        <v>52</v>
      </c>
      <c r="E5" s="91">
        <v>-6.1867859899010105</v>
      </c>
      <c r="F5" s="91">
        <v>0.21852736957358268</v>
      </c>
      <c r="I5" s="91"/>
    </row>
    <row r="6" spans="1:9" x14ac:dyDescent="0.2">
      <c r="A6" s="121">
        <v>113.657</v>
      </c>
      <c r="B6" s="122">
        <v>1</v>
      </c>
      <c r="C6" s="121" t="s">
        <v>1114</v>
      </c>
      <c r="D6" s="123" t="s">
        <v>53</v>
      </c>
      <c r="E6" s="91">
        <v>-6.3562766372795556</v>
      </c>
      <c r="F6" s="91">
        <v>0.21852736957358268</v>
      </c>
      <c r="I6" s="91"/>
    </row>
    <row r="7" spans="1:9" x14ac:dyDescent="0.2">
      <c r="A7" s="121">
        <v>113.697</v>
      </c>
      <c r="B7" s="122">
        <v>1</v>
      </c>
      <c r="C7" s="121" t="s">
        <v>1114</v>
      </c>
      <c r="D7" s="123" t="s">
        <v>54</v>
      </c>
      <c r="E7" s="91">
        <v>-6.0425133073267832</v>
      </c>
      <c r="F7" s="91">
        <v>0.21852736957358268</v>
      </c>
      <c r="I7" s="91"/>
    </row>
    <row r="8" spans="1:9" x14ac:dyDescent="0.2">
      <c r="A8" s="121">
        <v>113.738</v>
      </c>
      <c r="B8" s="122">
        <v>1</v>
      </c>
      <c r="C8" s="121" t="s">
        <v>1114</v>
      </c>
      <c r="D8" s="123" t="s">
        <v>55</v>
      </c>
      <c r="E8" s="91">
        <v>-5.834217207056235</v>
      </c>
      <c r="F8" s="91">
        <v>0.21852736957358268</v>
      </c>
      <c r="I8" s="91"/>
    </row>
    <row r="9" spans="1:9" x14ac:dyDescent="0.2">
      <c r="A9" s="121">
        <v>113.78</v>
      </c>
      <c r="B9" s="122">
        <v>1</v>
      </c>
      <c r="C9" s="121" t="s">
        <v>1114</v>
      </c>
      <c r="D9" s="123" t="s">
        <v>56</v>
      </c>
      <c r="E9" s="91">
        <v>-6.080164477580694</v>
      </c>
      <c r="F9" s="91">
        <v>0.21852736957358268</v>
      </c>
      <c r="I9" s="91"/>
    </row>
    <row r="10" spans="1:9" x14ac:dyDescent="0.2">
      <c r="A10" s="121">
        <v>113.821</v>
      </c>
      <c r="B10" s="122">
        <v>1</v>
      </c>
      <c r="C10" s="121" t="s">
        <v>1114</v>
      </c>
      <c r="D10" s="123" t="s">
        <v>57</v>
      </c>
      <c r="E10" s="91">
        <v>-6.0685700539142946</v>
      </c>
      <c r="F10" s="91">
        <v>0.21852736957358268</v>
      </c>
      <c r="I10" s="91"/>
    </row>
    <row r="11" spans="1:9" x14ac:dyDescent="0.2">
      <c r="A11" s="121">
        <v>113.875</v>
      </c>
      <c r="B11" s="122">
        <v>1</v>
      </c>
      <c r="C11" s="121" t="s">
        <v>1114</v>
      </c>
      <c r="D11" s="123" t="s">
        <v>58</v>
      </c>
      <c r="E11" s="91">
        <v>-6.0778005207964441</v>
      </c>
      <c r="F11" s="91">
        <v>0.21852736957358268</v>
      </c>
      <c r="I11" s="91"/>
    </row>
    <row r="12" spans="1:9" x14ac:dyDescent="0.2">
      <c r="A12" s="121">
        <v>113.916</v>
      </c>
      <c r="B12" s="122">
        <v>1</v>
      </c>
      <c r="C12" s="121" t="s">
        <v>1114</v>
      </c>
      <c r="D12" s="123" t="s">
        <v>59</v>
      </c>
      <c r="E12" s="91">
        <v>-6.3471247123895758</v>
      </c>
      <c r="F12" s="91">
        <v>0.21852736957358268</v>
      </c>
      <c r="I12" s="91"/>
    </row>
    <row r="13" spans="1:9" x14ac:dyDescent="0.2">
      <c r="A13" s="121">
        <v>114.01</v>
      </c>
      <c r="B13" s="122">
        <v>1</v>
      </c>
      <c r="C13" s="121" t="s">
        <v>1114</v>
      </c>
      <c r="D13" s="123" t="s">
        <v>60</v>
      </c>
      <c r="E13" s="91">
        <v>-6.3292241461223417</v>
      </c>
      <c r="F13" s="91">
        <v>0.22087716153234777</v>
      </c>
      <c r="I13" s="91"/>
    </row>
    <row r="14" spans="1:9" x14ac:dyDescent="0.2">
      <c r="A14" s="121">
        <v>114.051</v>
      </c>
      <c r="B14" s="122">
        <v>1</v>
      </c>
      <c r="C14" s="121" t="s">
        <v>1114</v>
      </c>
      <c r="D14" s="123" t="s">
        <v>61</v>
      </c>
      <c r="E14" s="91">
        <v>-6.4134575226475787</v>
      </c>
      <c r="F14" s="91">
        <v>0.22087716153234777</v>
      </c>
      <c r="I14" s="91"/>
    </row>
    <row r="15" spans="1:9" x14ac:dyDescent="0.2">
      <c r="A15" s="121">
        <v>114.093</v>
      </c>
      <c r="B15" s="122">
        <v>1</v>
      </c>
      <c r="C15" s="121" t="s">
        <v>1114</v>
      </c>
      <c r="D15" s="123" t="s">
        <v>62</v>
      </c>
      <c r="E15" s="91">
        <v>-6.4982986763827011</v>
      </c>
      <c r="F15" s="91">
        <v>0.22087716153234777</v>
      </c>
      <c r="I15" s="91"/>
    </row>
    <row r="16" spans="1:9" x14ac:dyDescent="0.2">
      <c r="A16" s="121">
        <v>114.134</v>
      </c>
      <c r="B16" s="122">
        <v>1</v>
      </c>
      <c r="C16" s="121" t="s">
        <v>1114</v>
      </c>
      <c r="D16" s="123" t="s">
        <v>63</v>
      </c>
      <c r="E16" s="91">
        <v>-6.1459510294925455</v>
      </c>
      <c r="F16" s="91">
        <v>0.22087716153234777</v>
      </c>
      <c r="I16" s="91"/>
    </row>
    <row r="17" spans="1:9" x14ac:dyDescent="0.2">
      <c r="A17" s="121">
        <v>114.175</v>
      </c>
      <c r="B17" s="122">
        <v>1</v>
      </c>
      <c r="C17" s="121" t="s">
        <v>1114</v>
      </c>
      <c r="D17" s="123" t="s">
        <v>64</v>
      </c>
      <c r="E17" s="91">
        <v>-5.9145228876254556</v>
      </c>
      <c r="F17" s="91">
        <v>0.22087716153234777</v>
      </c>
      <c r="I17" s="91"/>
    </row>
    <row r="18" spans="1:9" x14ac:dyDescent="0.2">
      <c r="A18" s="121">
        <v>114.217</v>
      </c>
      <c r="B18" s="122">
        <v>1</v>
      </c>
      <c r="C18" s="121" t="s">
        <v>1114</v>
      </c>
      <c r="D18" s="123" t="s">
        <v>65</v>
      </c>
      <c r="E18" s="91">
        <v>-5.4472291121578529</v>
      </c>
      <c r="F18" s="91">
        <v>0.22087716153234777</v>
      </c>
      <c r="I18" s="91"/>
    </row>
    <row r="19" spans="1:9" x14ac:dyDescent="0.2">
      <c r="A19" s="121">
        <v>114.258</v>
      </c>
      <c r="B19" s="122">
        <v>1</v>
      </c>
      <c r="C19" s="121" t="s">
        <v>1114</v>
      </c>
      <c r="D19" s="123" t="s">
        <v>66</v>
      </c>
      <c r="E19" s="91">
        <v>-5.4480922920314772</v>
      </c>
      <c r="F19" s="91">
        <v>0.22087716153234777</v>
      </c>
      <c r="I19" s="91"/>
    </row>
    <row r="20" spans="1:9" x14ac:dyDescent="0.2">
      <c r="A20" s="121">
        <v>114.29900000000001</v>
      </c>
      <c r="B20" s="122">
        <v>1</v>
      </c>
      <c r="C20" s="121" t="s">
        <v>1114</v>
      </c>
      <c r="D20" s="123" t="s">
        <v>67</v>
      </c>
      <c r="E20" s="91">
        <v>-5.474613994136682</v>
      </c>
      <c r="F20" s="91">
        <v>0.22087716153234777</v>
      </c>
      <c r="I20" s="91"/>
    </row>
    <row r="21" spans="1:9" x14ac:dyDescent="0.2">
      <c r="A21" s="121">
        <v>114.34</v>
      </c>
      <c r="B21" s="122">
        <v>1</v>
      </c>
      <c r="C21" s="121" t="s">
        <v>1114</v>
      </c>
      <c r="D21" s="123" t="s">
        <v>68</v>
      </c>
      <c r="E21" s="91">
        <v>-5.2751492876209225</v>
      </c>
      <c r="F21" s="91">
        <v>0.22087716153234777</v>
      </c>
      <c r="I21" s="91"/>
    </row>
    <row r="22" spans="1:9" x14ac:dyDescent="0.2">
      <c r="A22" s="121">
        <v>114.381</v>
      </c>
      <c r="B22" s="122">
        <v>1</v>
      </c>
      <c r="C22" s="121" t="s">
        <v>1114</v>
      </c>
      <c r="D22" s="123" t="s">
        <v>69</v>
      </c>
      <c r="E22" s="91">
        <v>-5.3564272030158389</v>
      </c>
      <c r="F22" s="91">
        <v>0.22087716153234777</v>
      </c>
      <c r="I22" s="91"/>
    </row>
    <row r="23" spans="1:9" x14ac:dyDescent="0.2">
      <c r="A23" s="121">
        <v>114.42100000000001</v>
      </c>
      <c r="B23" s="122">
        <v>1</v>
      </c>
      <c r="C23" s="121" t="s">
        <v>1114</v>
      </c>
      <c r="D23" s="123" t="s">
        <v>70</v>
      </c>
      <c r="E23" s="91">
        <v>-5.9188460068902993</v>
      </c>
      <c r="F23" s="91">
        <v>0.22551836228336486</v>
      </c>
      <c r="I23" s="91"/>
    </row>
    <row r="24" spans="1:9" x14ac:dyDescent="0.2">
      <c r="A24" s="121">
        <v>114.458</v>
      </c>
      <c r="B24" s="122">
        <v>1</v>
      </c>
      <c r="C24" s="121" t="s">
        <v>1114</v>
      </c>
      <c r="D24" s="123" t="s">
        <v>71</v>
      </c>
      <c r="E24" s="91">
        <v>-6.3000868690596965</v>
      </c>
      <c r="F24" s="91">
        <v>0.22551836228336486</v>
      </c>
      <c r="I24" s="91"/>
    </row>
    <row r="25" spans="1:9" x14ac:dyDescent="0.2">
      <c r="A25" s="121">
        <v>114.498</v>
      </c>
      <c r="B25" s="122">
        <v>1</v>
      </c>
      <c r="C25" s="121" t="s">
        <v>1114</v>
      </c>
      <c r="D25" s="123" t="s">
        <v>72</v>
      </c>
      <c r="E25" s="91">
        <v>-5.6742438066844088</v>
      </c>
      <c r="F25" s="91">
        <v>0.22551836228336486</v>
      </c>
      <c r="I25" s="91"/>
    </row>
    <row r="26" spans="1:9" x14ac:dyDescent="0.2">
      <c r="A26" s="121">
        <v>114.54</v>
      </c>
      <c r="B26" s="122">
        <v>1</v>
      </c>
      <c r="C26" s="121" t="s">
        <v>1114</v>
      </c>
      <c r="D26" s="123" t="s">
        <v>73</v>
      </c>
      <c r="E26" s="91">
        <v>-6.0734841213109139</v>
      </c>
      <c r="F26" s="91">
        <v>0.22551836228336486</v>
      </c>
      <c r="I26" s="91"/>
    </row>
    <row r="27" spans="1:9" x14ac:dyDescent="0.2">
      <c r="A27" s="121">
        <v>114.584</v>
      </c>
      <c r="B27" s="122">
        <v>1</v>
      </c>
      <c r="C27" s="121" t="s">
        <v>1114</v>
      </c>
      <c r="D27" s="123" t="s">
        <v>74</v>
      </c>
      <c r="E27" s="91">
        <v>-6.630250881054037</v>
      </c>
      <c r="F27" s="91">
        <v>0.22551836228336486</v>
      </c>
      <c r="I27" s="91"/>
    </row>
    <row r="28" spans="1:9" x14ac:dyDescent="0.2">
      <c r="A28" s="121">
        <v>114.626</v>
      </c>
      <c r="B28" s="122">
        <v>1</v>
      </c>
      <c r="C28" s="121" t="s">
        <v>1114</v>
      </c>
      <c r="D28" s="123" t="s">
        <v>75</v>
      </c>
      <c r="E28" s="91">
        <v>-6.3496255330840974</v>
      </c>
      <c r="F28" s="91">
        <v>0.22551836228336486</v>
      </c>
      <c r="I28" s="91"/>
    </row>
    <row r="29" spans="1:9" x14ac:dyDescent="0.2">
      <c r="A29" s="121">
        <v>114.667</v>
      </c>
      <c r="B29" s="122">
        <v>1</v>
      </c>
      <c r="C29" s="121" t="s">
        <v>1114</v>
      </c>
      <c r="D29" s="123" t="s">
        <v>76</v>
      </c>
      <c r="E29" s="91">
        <v>-6.0255845776271553</v>
      </c>
      <c r="F29" s="91">
        <v>0.22551836228336486</v>
      </c>
      <c r="I29" s="91"/>
    </row>
    <row r="30" spans="1:9" x14ac:dyDescent="0.2">
      <c r="A30" s="121">
        <v>114.708</v>
      </c>
      <c r="B30" s="122">
        <v>1</v>
      </c>
      <c r="C30" s="121" t="s">
        <v>1114</v>
      </c>
      <c r="D30" s="123" t="s">
        <v>77</v>
      </c>
      <c r="E30" s="91">
        <v>-6.297321189131412</v>
      </c>
      <c r="F30" s="91">
        <v>0.22551836228336486</v>
      </c>
      <c r="I30" s="91"/>
    </row>
    <row r="31" spans="1:9" x14ac:dyDescent="0.2">
      <c r="A31" s="121">
        <v>114.749</v>
      </c>
      <c r="B31" s="122">
        <v>1</v>
      </c>
      <c r="C31" s="121" t="s">
        <v>1114</v>
      </c>
      <c r="D31" s="123" t="s">
        <v>78</v>
      </c>
      <c r="E31" s="91">
        <v>-6.1863345726240855</v>
      </c>
      <c r="F31" s="91">
        <v>0.22551836228336486</v>
      </c>
      <c r="I31" s="91"/>
    </row>
    <row r="32" spans="1:9" x14ac:dyDescent="0.2">
      <c r="A32" s="121">
        <v>114.79</v>
      </c>
      <c r="B32" s="122">
        <v>1</v>
      </c>
      <c r="C32" s="121" t="s">
        <v>1114</v>
      </c>
      <c r="D32" s="123" t="s">
        <v>79</v>
      </c>
      <c r="E32" s="91">
        <v>-6.2718916988925058</v>
      </c>
      <c r="F32" s="91">
        <v>0.22551836228336486</v>
      </c>
      <c r="I32" s="91"/>
    </row>
    <row r="33" spans="1:9" x14ac:dyDescent="0.2">
      <c r="A33" s="121">
        <v>114.837</v>
      </c>
      <c r="B33" s="122">
        <v>1</v>
      </c>
      <c r="C33" s="121" t="s">
        <v>1114</v>
      </c>
      <c r="D33" s="123" t="s">
        <v>80</v>
      </c>
      <c r="E33" s="91">
        <v>-5.718866298587538</v>
      </c>
      <c r="F33" s="91">
        <v>0.24403039512338007</v>
      </c>
      <c r="I33" s="91"/>
    </row>
    <row r="34" spans="1:9" x14ac:dyDescent="0.2">
      <c r="A34" s="121">
        <v>114.878</v>
      </c>
      <c r="B34" s="122">
        <v>1</v>
      </c>
      <c r="C34" s="121" t="s">
        <v>1114</v>
      </c>
      <c r="D34" s="123" t="s">
        <v>81</v>
      </c>
      <c r="E34" s="91">
        <v>-5.7699952319158907</v>
      </c>
      <c r="F34" s="91">
        <v>0.24403039512338007</v>
      </c>
      <c r="I34" s="91"/>
    </row>
    <row r="35" spans="1:9" x14ac:dyDescent="0.2">
      <c r="A35" s="121">
        <v>114.92</v>
      </c>
      <c r="B35" s="122">
        <v>1</v>
      </c>
      <c r="C35" s="121" t="s">
        <v>1114</v>
      </c>
      <c r="D35" s="123" t="s">
        <v>82</v>
      </c>
      <c r="E35" s="91">
        <v>-5.8385797084400526</v>
      </c>
      <c r="F35" s="91">
        <v>0.24403039512338007</v>
      </c>
      <c r="I35" s="91"/>
    </row>
    <row r="36" spans="1:9" x14ac:dyDescent="0.2">
      <c r="A36" s="121">
        <v>115.04300000000001</v>
      </c>
      <c r="B36" s="122">
        <v>1</v>
      </c>
      <c r="C36" s="121" t="s">
        <v>1114</v>
      </c>
      <c r="D36" s="123" t="s">
        <v>83</v>
      </c>
      <c r="E36" s="91">
        <v>-5.8043030697969691</v>
      </c>
      <c r="F36" s="91">
        <v>0.24403039512338007</v>
      </c>
      <c r="I36" s="91"/>
    </row>
    <row r="37" spans="1:9" x14ac:dyDescent="0.2">
      <c r="A37" s="121">
        <v>115.084</v>
      </c>
      <c r="B37" s="122">
        <v>1</v>
      </c>
      <c r="C37" s="121" t="s">
        <v>1114</v>
      </c>
      <c r="D37" s="123" t="s">
        <v>84</v>
      </c>
      <c r="E37" s="91">
        <v>-5.9538105021899801</v>
      </c>
      <c r="F37" s="91">
        <v>0.24403039512338007</v>
      </c>
      <c r="I37" s="91"/>
    </row>
    <row r="38" spans="1:9" x14ac:dyDescent="0.2">
      <c r="A38" s="121">
        <v>115.13</v>
      </c>
      <c r="B38" s="122">
        <v>1</v>
      </c>
      <c r="C38" s="121" t="s">
        <v>1114</v>
      </c>
      <c r="D38" s="123" t="s">
        <v>85</v>
      </c>
      <c r="E38" s="91">
        <v>-6.3988819652096174</v>
      </c>
      <c r="F38" s="91">
        <v>0.2839442944138082</v>
      </c>
      <c r="I38" s="91"/>
    </row>
    <row r="39" spans="1:9" x14ac:dyDescent="0.2">
      <c r="A39" s="121">
        <v>115.17100000000001</v>
      </c>
      <c r="B39" s="122">
        <v>1</v>
      </c>
      <c r="C39" s="121" t="s">
        <v>1114</v>
      </c>
      <c r="D39" s="123" t="s">
        <v>86</v>
      </c>
      <c r="E39" s="91">
        <v>-6.0009674947718157</v>
      </c>
      <c r="F39" s="91">
        <v>0.2839442944138082</v>
      </c>
      <c r="I39" s="91"/>
    </row>
    <row r="40" spans="1:9" x14ac:dyDescent="0.2">
      <c r="A40" s="121">
        <v>115.212</v>
      </c>
      <c r="B40" s="122">
        <v>1</v>
      </c>
      <c r="C40" s="121" t="s">
        <v>1114</v>
      </c>
      <c r="D40" s="123" t="s">
        <v>87</v>
      </c>
      <c r="E40" s="91">
        <v>-5.7448740012560702</v>
      </c>
      <c r="F40" s="91">
        <v>0.2839442944138082</v>
      </c>
      <c r="I40" s="91"/>
    </row>
    <row r="41" spans="1:9" x14ac:dyDescent="0.2">
      <c r="A41" s="121">
        <v>115.254</v>
      </c>
      <c r="B41" s="122">
        <v>1</v>
      </c>
      <c r="C41" s="121" t="s">
        <v>1114</v>
      </c>
      <c r="D41" s="123" t="s">
        <v>88</v>
      </c>
      <c r="E41" s="91">
        <v>-5.9973478248206149</v>
      </c>
      <c r="F41" s="91">
        <v>0.2839442944138082</v>
      </c>
      <c r="I41" s="91"/>
    </row>
    <row r="42" spans="1:9" x14ac:dyDescent="0.2">
      <c r="A42" s="121">
        <v>115.295</v>
      </c>
      <c r="B42" s="122">
        <v>1</v>
      </c>
      <c r="C42" s="121" t="s">
        <v>1114</v>
      </c>
      <c r="D42" s="123" t="s">
        <v>89</v>
      </c>
      <c r="E42" s="91">
        <v>-5.5160457476376337</v>
      </c>
      <c r="F42" s="91">
        <v>0.2839442944138082</v>
      </c>
      <c r="I42" s="91"/>
    </row>
    <row r="43" spans="1:9" x14ac:dyDescent="0.2">
      <c r="A43" s="121">
        <v>115.336</v>
      </c>
      <c r="B43" s="122">
        <v>1</v>
      </c>
      <c r="C43" s="121" t="s">
        <v>1114</v>
      </c>
      <c r="D43" s="123" t="s">
        <v>90</v>
      </c>
      <c r="E43" s="91">
        <v>-5.7616892177694279</v>
      </c>
      <c r="F43" s="91">
        <v>0.2839442944138082</v>
      </c>
      <c r="I43" s="91"/>
    </row>
    <row r="44" spans="1:9" x14ac:dyDescent="0.2">
      <c r="A44" s="121">
        <v>115.377</v>
      </c>
      <c r="B44" s="122">
        <v>1</v>
      </c>
      <c r="C44" s="121" t="s">
        <v>1114</v>
      </c>
      <c r="D44" s="123" t="s">
        <v>91</v>
      </c>
      <c r="E44" s="91">
        <v>-5.4119808559401648</v>
      </c>
      <c r="F44" s="91">
        <v>0.2839442944138082</v>
      </c>
      <c r="I44" s="91"/>
    </row>
    <row r="45" spans="1:9" x14ac:dyDescent="0.2">
      <c r="A45" s="121">
        <v>115.41800000000001</v>
      </c>
      <c r="B45" s="122">
        <v>1</v>
      </c>
      <c r="C45" s="121" t="s">
        <v>1114</v>
      </c>
      <c r="D45" s="123" t="s">
        <v>92</v>
      </c>
      <c r="E45" s="91">
        <v>-5.9702498109493503</v>
      </c>
      <c r="F45" s="91">
        <v>0.2839442944138082</v>
      </c>
      <c r="I45" s="91"/>
    </row>
    <row r="46" spans="1:9" x14ac:dyDescent="0.2">
      <c r="A46" s="121">
        <v>115.459</v>
      </c>
      <c r="B46" s="122">
        <v>1</v>
      </c>
      <c r="C46" s="121" t="s">
        <v>1114</v>
      </c>
      <c r="D46" s="123" t="s">
        <v>93</v>
      </c>
      <c r="E46" s="91">
        <v>-6.5154205864301362</v>
      </c>
      <c r="F46" s="91">
        <v>0.2839442944138082</v>
      </c>
      <c r="I46" s="91"/>
    </row>
    <row r="47" spans="1:9" x14ac:dyDescent="0.2">
      <c r="A47" s="121">
        <v>115.501</v>
      </c>
      <c r="B47" s="122">
        <v>1</v>
      </c>
      <c r="C47" s="121" t="s">
        <v>1114</v>
      </c>
      <c r="D47" s="123" t="s">
        <v>94</v>
      </c>
      <c r="E47" s="91">
        <v>-6.5944353963326519</v>
      </c>
      <c r="F47" s="91">
        <v>0.2839442944138082</v>
      </c>
      <c r="I47" s="91"/>
    </row>
    <row r="48" spans="1:9" x14ac:dyDescent="0.2">
      <c r="A48" s="121">
        <v>115.517</v>
      </c>
      <c r="B48" s="122">
        <v>1</v>
      </c>
      <c r="C48" s="121" t="s">
        <v>1117</v>
      </c>
      <c r="D48" s="123" t="s">
        <v>95</v>
      </c>
      <c r="E48" s="91">
        <v>-6.4553400748340115</v>
      </c>
      <c r="F48" s="91">
        <v>0.24947461108295488</v>
      </c>
      <c r="I48" s="91"/>
    </row>
    <row r="49" spans="1:9" x14ac:dyDescent="0.2">
      <c r="A49" s="121">
        <v>115.53400000000001</v>
      </c>
      <c r="B49" s="122">
        <v>1</v>
      </c>
      <c r="C49" s="121" t="s">
        <v>1117</v>
      </c>
      <c r="D49" s="123" t="s">
        <v>96</v>
      </c>
      <c r="E49" s="91">
        <v>-6.1473057416854529</v>
      </c>
      <c r="F49" s="91">
        <v>0.24947461108295488</v>
      </c>
      <c r="I49" s="91"/>
    </row>
    <row r="50" spans="1:9" x14ac:dyDescent="0.2">
      <c r="A50" s="121">
        <v>115.544</v>
      </c>
      <c r="B50" s="122">
        <v>1</v>
      </c>
      <c r="C50" s="121" t="s">
        <v>1114</v>
      </c>
      <c r="D50" s="123" t="s">
        <v>97</v>
      </c>
      <c r="E50" s="91">
        <v>-6.4575645384145677</v>
      </c>
      <c r="F50" s="91">
        <v>0.2122770760734341</v>
      </c>
      <c r="I50" s="91"/>
    </row>
    <row r="51" spans="1:9" x14ac:dyDescent="0.2">
      <c r="A51" s="121">
        <v>115.553</v>
      </c>
      <c r="B51" s="122">
        <v>1</v>
      </c>
      <c r="C51" s="121" t="s">
        <v>1117</v>
      </c>
      <c r="D51" s="123" t="s">
        <v>98</v>
      </c>
      <c r="E51" s="91">
        <v>-6.1005116966151531</v>
      </c>
      <c r="F51" s="91">
        <v>0.24947461108295488</v>
      </c>
      <c r="I51" s="91"/>
    </row>
    <row r="52" spans="1:9" x14ac:dyDescent="0.2">
      <c r="A52" s="121">
        <v>115.57</v>
      </c>
      <c r="B52" s="122">
        <v>1</v>
      </c>
      <c r="C52" s="121" t="s">
        <v>1117</v>
      </c>
      <c r="D52" s="123" t="s">
        <v>99</v>
      </c>
      <c r="E52" s="91">
        <v>-6.4236534336256943</v>
      </c>
      <c r="F52" s="91">
        <v>0.24947461108295488</v>
      </c>
      <c r="I52" s="91"/>
    </row>
    <row r="53" spans="1:9" x14ac:dyDescent="0.2">
      <c r="A53" s="121">
        <v>115.586</v>
      </c>
      <c r="B53" s="122">
        <v>1</v>
      </c>
      <c r="C53" s="121" t="s">
        <v>1114</v>
      </c>
      <c r="D53" s="123" t="s">
        <v>100</v>
      </c>
      <c r="E53" s="91">
        <v>-6.0081556841043824</v>
      </c>
      <c r="F53" s="91">
        <v>0.2122770760734341</v>
      </c>
      <c r="I53" s="91"/>
    </row>
    <row r="54" spans="1:9" x14ac:dyDescent="0.2">
      <c r="A54" s="121">
        <v>115.58799999999999</v>
      </c>
      <c r="B54" s="122">
        <v>1</v>
      </c>
      <c r="C54" s="121" t="s">
        <v>1117</v>
      </c>
      <c r="D54" s="123" t="s">
        <v>101</v>
      </c>
      <c r="E54" s="91">
        <v>-6.1293009211292686</v>
      </c>
      <c r="F54" s="91">
        <v>0.24947461108295488</v>
      </c>
      <c r="I54" s="91"/>
    </row>
    <row r="55" spans="1:9" x14ac:dyDescent="0.2">
      <c r="A55" s="121">
        <v>115.605</v>
      </c>
      <c r="B55" s="122">
        <v>1</v>
      </c>
      <c r="C55" s="121" t="s">
        <v>1117</v>
      </c>
      <c r="D55" s="123" t="s">
        <v>102</v>
      </c>
      <c r="E55" s="91">
        <v>-6.331966924579298</v>
      </c>
      <c r="F55" s="91">
        <v>0.24947461108295488</v>
      </c>
      <c r="I55" s="91"/>
    </row>
    <row r="56" spans="1:9" x14ac:dyDescent="0.2">
      <c r="A56" s="121">
        <v>115.624</v>
      </c>
      <c r="B56" s="122">
        <v>1</v>
      </c>
      <c r="C56" s="121" t="s">
        <v>1117</v>
      </c>
      <c r="D56" s="123" t="s">
        <v>103</v>
      </c>
      <c r="E56" s="91">
        <v>-6.4004432090832228</v>
      </c>
      <c r="F56" s="91">
        <v>0.24947461108295488</v>
      </c>
      <c r="I56" s="91"/>
    </row>
    <row r="57" spans="1:9" x14ac:dyDescent="0.2">
      <c r="A57" s="121">
        <v>115.627</v>
      </c>
      <c r="B57" s="122">
        <v>1</v>
      </c>
      <c r="C57" s="121" t="s">
        <v>1114</v>
      </c>
      <c r="D57" s="123" t="s">
        <v>104</v>
      </c>
      <c r="E57" s="91">
        <v>-6.004127100913383</v>
      </c>
      <c r="F57" s="91">
        <v>0.2122770760734341</v>
      </c>
      <c r="I57" s="91"/>
    </row>
    <row r="58" spans="1:9" x14ac:dyDescent="0.2">
      <c r="A58" s="121">
        <v>115.64</v>
      </c>
      <c r="B58" s="122">
        <v>1</v>
      </c>
      <c r="C58" s="121" t="s">
        <v>1117</v>
      </c>
      <c r="D58" s="123" t="s">
        <v>105</v>
      </c>
      <c r="E58" s="91">
        <v>-6.3270042950833227</v>
      </c>
      <c r="F58" s="91">
        <v>0.24947461108295488</v>
      </c>
      <c r="I58" s="91"/>
    </row>
    <row r="59" spans="1:9" x14ac:dyDescent="0.2">
      <c r="A59" s="121">
        <v>115.65900000000001</v>
      </c>
      <c r="B59" s="122">
        <v>1</v>
      </c>
      <c r="C59" s="121" t="s">
        <v>1117</v>
      </c>
      <c r="D59" s="123" t="s">
        <v>106</v>
      </c>
      <c r="E59" s="91">
        <v>-6.0624220705708369</v>
      </c>
      <c r="F59" s="91">
        <v>0.24947461108295488</v>
      </c>
      <c r="I59" s="91"/>
    </row>
    <row r="60" spans="1:9" x14ac:dyDescent="0.2">
      <c r="A60" s="121">
        <v>115.66800000000001</v>
      </c>
      <c r="B60" s="122">
        <v>1</v>
      </c>
      <c r="C60" s="121" t="s">
        <v>1114</v>
      </c>
      <c r="D60" s="123" t="s">
        <v>107</v>
      </c>
      <c r="E60" s="91">
        <v>-6.1758895177209512</v>
      </c>
      <c r="F60" s="91">
        <v>0.2122770760734341</v>
      </c>
      <c r="I60" s="91"/>
    </row>
    <row r="61" spans="1:9" x14ac:dyDescent="0.2">
      <c r="A61" s="121">
        <v>115.676</v>
      </c>
      <c r="B61" s="122">
        <v>1</v>
      </c>
      <c r="C61" s="121" t="s">
        <v>1117</v>
      </c>
      <c r="D61" s="123" t="s">
        <v>108</v>
      </c>
      <c r="E61" s="91">
        <v>-6.0228849804682509</v>
      </c>
      <c r="F61" s="91">
        <v>0.24947461108295488</v>
      </c>
      <c r="I61" s="91"/>
    </row>
    <row r="62" spans="1:9" x14ac:dyDescent="0.2">
      <c r="A62" s="121">
        <v>115.694</v>
      </c>
      <c r="B62" s="122">
        <v>1</v>
      </c>
      <c r="C62" s="121" t="s">
        <v>1117</v>
      </c>
      <c r="D62" s="123" t="s">
        <v>109</v>
      </c>
      <c r="E62" s="91">
        <v>-5.7144803924944751</v>
      </c>
      <c r="F62" s="91">
        <v>0.24947461108295488</v>
      </c>
      <c r="I62" s="91"/>
    </row>
    <row r="63" spans="1:9" x14ac:dyDescent="0.2">
      <c r="A63" s="121">
        <v>115.709</v>
      </c>
      <c r="B63" s="122">
        <v>1</v>
      </c>
      <c r="C63" s="121" t="s">
        <v>1114</v>
      </c>
      <c r="D63" s="123" t="s">
        <v>110</v>
      </c>
      <c r="E63" s="91">
        <v>-6.0439818749352101</v>
      </c>
      <c r="F63" s="91">
        <v>0.2122770760734341</v>
      </c>
      <c r="I63" s="91"/>
    </row>
    <row r="64" spans="1:9" x14ac:dyDescent="0.2">
      <c r="A64" s="121">
        <v>115.711</v>
      </c>
      <c r="B64" s="122">
        <v>1</v>
      </c>
      <c r="C64" s="121" t="s">
        <v>1117</v>
      </c>
      <c r="D64" s="123" t="s">
        <v>111</v>
      </c>
      <c r="E64" s="91">
        <v>-6.2254390473514487</v>
      </c>
      <c r="F64" s="91">
        <v>0.24947461108295488</v>
      </c>
      <c r="I64" s="91"/>
    </row>
    <row r="65" spans="1:9" x14ac:dyDescent="0.2">
      <c r="A65" s="121">
        <v>115.73</v>
      </c>
      <c r="B65" s="122">
        <v>1</v>
      </c>
      <c r="C65" s="121" t="s">
        <v>1117</v>
      </c>
      <c r="D65" s="123" t="s">
        <v>112</v>
      </c>
      <c r="E65" s="91">
        <v>-5.8535666214197866</v>
      </c>
      <c r="F65" s="91">
        <v>0.24947461108295488</v>
      </c>
      <c r="I65" s="91"/>
    </row>
    <row r="66" spans="1:9" x14ac:dyDescent="0.2">
      <c r="A66" s="121">
        <v>115.747</v>
      </c>
      <c r="B66" s="122">
        <v>1</v>
      </c>
      <c r="C66" s="121" t="s">
        <v>1117</v>
      </c>
      <c r="D66" s="123" t="s">
        <v>113</v>
      </c>
      <c r="E66" s="91">
        <v>-6.5944691298120697</v>
      </c>
      <c r="F66" s="91">
        <v>0.24947461108295488</v>
      </c>
      <c r="I66" s="91"/>
    </row>
    <row r="67" spans="1:9" x14ac:dyDescent="0.2">
      <c r="A67" s="121">
        <v>115.75</v>
      </c>
      <c r="B67" s="122">
        <v>1</v>
      </c>
      <c r="C67" s="121" t="s">
        <v>1114</v>
      </c>
      <c r="D67" s="123" t="s">
        <v>114</v>
      </c>
      <c r="E67" s="91">
        <v>-6.656626091865216</v>
      </c>
      <c r="F67" s="91">
        <v>0.2122770760734341</v>
      </c>
      <c r="I67" s="91"/>
    </row>
    <row r="68" spans="1:9" x14ac:dyDescent="0.2">
      <c r="A68" s="121">
        <v>115.76600000000001</v>
      </c>
      <c r="B68" s="122">
        <v>1</v>
      </c>
      <c r="C68" s="121" t="s">
        <v>1117</v>
      </c>
      <c r="D68" s="123" t="s">
        <v>115</v>
      </c>
      <c r="E68" s="91">
        <v>-6.6188842879867682</v>
      </c>
      <c r="F68" s="91">
        <v>0.24947461108295488</v>
      </c>
      <c r="I68" s="91"/>
    </row>
    <row r="69" spans="1:9" x14ac:dyDescent="0.2">
      <c r="A69" s="121">
        <v>115.783</v>
      </c>
      <c r="B69" s="122">
        <v>1</v>
      </c>
      <c r="C69" s="121" t="s">
        <v>1117</v>
      </c>
      <c r="D69" s="123" t="s">
        <v>116</v>
      </c>
      <c r="E69" s="91">
        <v>-6.5499046121472082</v>
      </c>
      <c r="F69" s="91">
        <v>0.24947461108295488</v>
      </c>
      <c r="I69" s="91"/>
    </row>
    <row r="70" spans="1:9" x14ac:dyDescent="0.2">
      <c r="A70" s="121">
        <v>115.791</v>
      </c>
      <c r="B70" s="122">
        <v>1</v>
      </c>
      <c r="C70" s="121" t="s">
        <v>1114</v>
      </c>
      <c r="D70" s="123" t="s">
        <v>117</v>
      </c>
      <c r="E70" s="91">
        <v>-5.9945914959261701</v>
      </c>
      <c r="F70" s="91">
        <v>0.2122770760734341</v>
      </c>
      <c r="I70" s="91"/>
    </row>
    <row r="71" spans="1:9" x14ac:dyDescent="0.2">
      <c r="A71" s="121">
        <v>115.80200000000001</v>
      </c>
      <c r="B71" s="122">
        <v>1</v>
      </c>
      <c r="C71" s="121" t="s">
        <v>1117</v>
      </c>
      <c r="D71" s="123" t="s">
        <v>118</v>
      </c>
      <c r="E71" s="91">
        <v>-6.303547955086187</v>
      </c>
      <c r="F71" s="91">
        <v>0.24947461108295488</v>
      </c>
      <c r="I71" s="91"/>
    </row>
    <row r="72" spans="1:9" x14ac:dyDescent="0.2">
      <c r="A72" s="121">
        <v>115.819</v>
      </c>
      <c r="B72" s="122">
        <v>1</v>
      </c>
      <c r="C72" s="121" t="s">
        <v>1117</v>
      </c>
      <c r="D72" s="123" t="s">
        <v>119</v>
      </c>
      <c r="E72" s="91">
        <v>-5.4420749210080546</v>
      </c>
      <c r="F72" s="91">
        <v>0.24947461108295488</v>
      </c>
      <c r="I72" s="91"/>
    </row>
    <row r="73" spans="1:9" x14ac:dyDescent="0.2">
      <c r="A73" s="121">
        <v>115.833</v>
      </c>
      <c r="B73" s="122">
        <v>1</v>
      </c>
      <c r="C73" s="121" t="s">
        <v>1114</v>
      </c>
      <c r="D73" s="123" t="s">
        <v>120</v>
      </c>
      <c r="E73" s="91">
        <v>-6.3476770355539971</v>
      </c>
      <c r="F73" s="91">
        <v>0.2122770760734341</v>
      </c>
      <c r="I73" s="91"/>
    </row>
    <row r="74" spans="1:9" x14ac:dyDescent="0.2">
      <c r="A74" s="121">
        <v>115.837</v>
      </c>
      <c r="B74" s="122">
        <v>1</v>
      </c>
      <c r="C74" s="121" t="s">
        <v>1117</v>
      </c>
      <c r="D74" s="123" t="s">
        <v>121</v>
      </c>
      <c r="E74" s="91">
        <v>-5.98017633950698</v>
      </c>
      <c r="F74" s="91">
        <v>0.24947461108295488</v>
      </c>
      <c r="I74" s="91"/>
    </row>
    <row r="75" spans="1:9" x14ac:dyDescent="0.2">
      <c r="A75" s="121">
        <v>115.854</v>
      </c>
      <c r="B75" s="122">
        <v>1</v>
      </c>
      <c r="C75" s="121" t="s">
        <v>1117</v>
      </c>
      <c r="D75" s="123" t="s">
        <v>122</v>
      </c>
      <c r="E75" s="91">
        <v>-6.0577411138502208</v>
      </c>
      <c r="F75" s="91">
        <v>0.24947461108295488</v>
      </c>
      <c r="I75" s="91"/>
    </row>
    <row r="76" spans="1:9" x14ac:dyDescent="0.2">
      <c r="A76" s="121">
        <v>115.873</v>
      </c>
      <c r="B76" s="122">
        <v>1</v>
      </c>
      <c r="C76" s="121" t="s">
        <v>1117</v>
      </c>
      <c r="D76" s="123" t="s">
        <v>123</v>
      </c>
      <c r="E76" s="91">
        <v>-6.0734524824756031</v>
      </c>
      <c r="F76" s="91">
        <v>0.24947461108295488</v>
      </c>
      <c r="I76" s="91"/>
    </row>
    <row r="77" spans="1:9" x14ac:dyDescent="0.2">
      <c r="A77" s="121">
        <v>115.874</v>
      </c>
      <c r="B77" s="122">
        <v>1</v>
      </c>
      <c r="C77" s="121" t="s">
        <v>1114</v>
      </c>
      <c r="D77" s="123" t="s">
        <v>124</v>
      </c>
      <c r="E77" s="91">
        <v>-6.3443965976066101</v>
      </c>
      <c r="F77" s="91">
        <v>0.2122770760734341</v>
      </c>
      <c r="I77" s="91"/>
    </row>
    <row r="78" spans="1:9" x14ac:dyDescent="0.2">
      <c r="A78" s="121">
        <v>115.89</v>
      </c>
      <c r="B78" s="122">
        <v>1</v>
      </c>
      <c r="C78" s="121" t="s">
        <v>1117</v>
      </c>
      <c r="D78" s="123" t="s">
        <v>125</v>
      </c>
      <c r="E78" s="91">
        <v>-6.1223593053995291</v>
      </c>
      <c r="F78" s="91">
        <v>0.24947461108295488</v>
      </c>
      <c r="I78" s="91"/>
    </row>
    <row r="79" spans="1:9" x14ac:dyDescent="0.2">
      <c r="A79" s="121">
        <v>115.90900000000001</v>
      </c>
      <c r="B79" s="122">
        <v>1</v>
      </c>
      <c r="C79" s="121" t="s">
        <v>1117</v>
      </c>
      <c r="D79" s="123" t="s">
        <v>126</v>
      </c>
      <c r="E79" s="91">
        <v>-5.8847551340181976</v>
      </c>
      <c r="F79" s="91">
        <v>0.24947461108295488</v>
      </c>
      <c r="I79" s="91"/>
    </row>
    <row r="80" spans="1:9" x14ac:dyDescent="0.2">
      <c r="A80" s="121">
        <v>115.91500000000001</v>
      </c>
      <c r="B80" s="122">
        <v>1</v>
      </c>
      <c r="C80" s="121" t="s">
        <v>1114</v>
      </c>
      <c r="D80" s="123" t="s">
        <v>127</v>
      </c>
      <c r="E80" s="91">
        <v>-5.8318838786187879</v>
      </c>
      <c r="F80" s="91">
        <v>0.2122770760734341</v>
      </c>
      <c r="I80" s="91"/>
    </row>
    <row r="81" spans="1:9" x14ac:dyDescent="0.2">
      <c r="A81" s="121">
        <v>115.925</v>
      </c>
      <c r="B81" s="122">
        <v>1</v>
      </c>
      <c r="C81" s="121" t="s">
        <v>1117</v>
      </c>
      <c r="D81" s="123" t="s">
        <v>128</v>
      </c>
      <c r="E81" s="91">
        <v>-5.9059737349844514</v>
      </c>
      <c r="F81" s="91">
        <v>0.24947461108295488</v>
      </c>
      <c r="I81" s="91"/>
    </row>
    <row r="82" spans="1:9" x14ac:dyDescent="0.2">
      <c r="A82" s="121">
        <v>115.943</v>
      </c>
      <c r="B82" s="122">
        <v>1</v>
      </c>
      <c r="C82" s="121" t="s">
        <v>1117</v>
      </c>
      <c r="D82" s="123" t="s">
        <v>129</v>
      </c>
      <c r="E82" s="91">
        <v>-6.2352071983365214</v>
      </c>
      <c r="F82" s="91">
        <v>0.24947461108295488</v>
      </c>
      <c r="I82" s="91"/>
    </row>
    <row r="83" spans="1:9" x14ac:dyDescent="0.2">
      <c r="A83" s="121">
        <v>115.96</v>
      </c>
      <c r="B83" s="122">
        <v>1</v>
      </c>
      <c r="C83" s="121" t="s">
        <v>1117</v>
      </c>
      <c r="D83" s="123" t="s">
        <v>130</v>
      </c>
      <c r="E83" s="91">
        <v>-6.2460509942936921</v>
      </c>
      <c r="F83" s="91">
        <v>0.24947461108295488</v>
      </c>
      <c r="I83" s="91"/>
    </row>
    <row r="84" spans="1:9" x14ac:dyDescent="0.2">
      <c r="A84" s="121">
        <v>115.961</v>
      </c>
      <c r="B84" s="122">
        <v>1</v>
      </c>
      <c r="C84" s="121" t="s">
        <v>1114</v>
      </c>
      <c r="D84" s="123" t="s">
        <v>131</v>
      </c>
      <c r="E84" s="91">
        <v>-6.1564622106831326</v>
      </c>
      <c r="F84" s="91">
        <v>0.3125574429350681</v>
      </c>
      <c r="I84" s="91"/>
    </row>
    <row r="85" spans="1:9" x14ac:dyDescent="0.2">
      <c r="A85" s="121">
        <v>115.979</v>
      </c>
      <c r="B85" s="122">
        <v>1</v>
      </c>
      <c r="C85" s="121" t="s">
        <v>1117</v>
      </c>
      <c r="D85" s="123" t="s">
        <v>132</v>
      </c>
      <c r="E85" s="91">
        <v>-5.6604628217497854</v>
      </c>
      <c r="F85" s="91">
        <v>0.24947461108295488</v>
      </c>
      <c r="I85" s="91"/>
    </row>
    <row r="86" spans="1:9" x14ac:dyDescent="0.2">
      <c r="A86" s="121">
        <v>115.996</v>
      </c>
      <c r="B86" s="122">
        <v>1</v>
      </c>
      <c r="C86" s="121" t="s">
        <v>1117</v>
      </c>
      <c r="D86" s="123" t="s">
        <v>133</v>
      </c>
      <c r="E86" s="91">
        <v>-5.5853857716709312</v>
      </c>
      <c r="F86" s="91">
        <v>0.24947461108295488</v>
      </c>
      <c r="I86" s="91"/>
    </row>
    <row r="87" spans="1:9" x14ac:dyDescent="0.2">
      <c r="A87" s="121">
        <v>116.002</v>
      </c>
      <c r="B87" s="122">
        <v>1</v>
      </c>
      <c r="C87" s="121" t="s">
        <v>1114</v>
      </c>
      <c r="D87" s="123" t="s">
        <v>134</v>
      </c>
      <c r="E87" s="91">
        <v>-5.7265583669063274</v>
      </c>
      <c r="F87" s="91">
        <v>0.3125574429350681</v>
      </c>
      <c r="I87" s="91"/>
    </row>
    <row r="88" spans="1:9" x14ac:dyDescent="0.2">
      <c r="A88" s="121">
        <v>116.033</v>
      </c>
      <c r="B88" s="122">
        <v>1</v>
      </c>
      <c r="C88" s="121" t="s">
        <v>1117</v>
      </c>
      <c r="D88" s="123" t="s">
        <v>135</v>
      </c>
      <c r="E88" s="91">
        <v>-5.8757176146266064</v>
      </c>
      <c r="F88" s="91">
        <v>0.24947461108295488</v>
      </c>
      <c r="I88" s="91"/>
    </row>
    <row r="89" spans="1:9" x14ac:dyDescent="0.2">
      <c r="A89" s="121">
        <v>116.04300000000001</v>
      </c>
      <c r="B89" s="122">
        <v>1</v>
      </c>
      <c r="C89" s="121" t="s">
        <v>1114</v>
      </c>
      <c r="D89" s="123" t="s">
        <v>136</v>
      </c>
      <c r="E89" s="91">
        <v>-6.0576529069655178</v>
      </c>
      <c r="F89" s="91">
        <v>0.3125574429350681</v>
      </c>
      <c r="I89" s="91"/>
    </row>
    <row r="90" spans="1:9" x14ac:dyDescent="0.2">
      <c r="A90" s="121">
        <v>116.04900000000001</v>
      </c>
      <c r="B90" s="122">
        <v>1</v>
      </c>
      <c r="C90" s="121" t="s">
        <v>1117</v>
      </c>
      <c r="D90" s="123" t="s">
        <v>137</v>
      </c>
      <c r="E90" s="91">
        <v>-6.0033449444819942</v>
      </c>
      <c r="F90" s="91">
        <v>0.24947461108295488</v>
      </c>
      <c r="I90" s="91"/>
    </row>
    <row r="91" spans="1:9" x14ac:dyDescent="0.2">
      <c r="A91" s="121">
        <v>116.066</v>
      </c>
      <c r="B91" s="122">
        <v>1</v>
      </c>
      <c r="C91" s="121" t="s">
        <v>1117</v>
      </c>
      <c r="D91" s="123" t="s">
        <v>138</v>
      </c>
      <c r="E91" s="91">
        <v>-6.143614298479938</v>
      </c>
      <c r="F91" s="91">
        <v>0.24947461108295488</v>
      </c>
      <c r="I91" s="91"/>
    </row>
    <row r="92" spans="1:9" x14ac:dyDescent="0.2">
      <c r="A92" s="121">
        <v>116.084</v>
      </c>
      <c r="B92" s="122">
        <v>1</v>
      </c>
      <c r="C92" s="121" t="s">
        <v>1114</v>
      </c>
      <c r="D92" s="123" t="s">
        <v>139</v>
      </c>
      <c r="E92" s="91">
        <v>-6.3514190208834931</v>
      </c>
      <c r="F92" s="91">
        <v>0.3125574429350681</v>
      </c>
      <c r="I92" s="91"/>
    </row>
    <row r="93" spans="1:9" x14ac:dyDescent="0.2">
      <c r="A93" s="121">
        <v>116.084</v>
      </c>
      <c r="B93" s="122">
        <v>1</v>
      </c>
      <c r="C93" s="121" t="s">
        <v>1117</v>
      </c>
      <c r="D93" s="123" t="s">
        <v>140</v>
      </c>
      <c r="E93" s="91">
        <v>-6.3928645472940797</v>
      </c>
      <c r="F93" s="91">
        <v>0.24947461108295488</v>
      </c>
      <c r="I93" s="91"/>
    </row>
    <row r="94" spans="1:9" x14ac:dyDescent="0.2">
      <c r="A94" s="121">
        <v>116.102</v>
      </c>
      <c r="B94" s="122">
        <v>1</v>
      </c>
      <c r="C94" s="121" t="s">
        <v>1117</v>
      </c>
      <c r="D94" s="123" t="s">
        <v>141</v>
      </c>
      <c r="E94" s="91">
        <v>-6.1694146541765242</v>
      </c>
      <c r="F94" s="91">
        <v>0.24947461108295488</v>
      </c>
      <c r="I94" s="91"/>
    </row>
    <row r="95" spans="1:9" x14ac:dyDescent="0.2">
      <c r="A95" s="121">
        <v>116.12</v>
      </c>
      <c r="B95" s="122">
        <v>1</v>
      </c>
      <c r="C95" s="121" t="s">
        <v>1117</v>
      </c>
      <c r="D95" s="123" t="s">
        <v>142</v>
      </c>
      <c r="E95" s="91">
        <v>-6.2551435809659202</v>
      </c>
      <c r="F95" s="91">
        <v>0.24947461108295488</v>
      </c>
      <c r="I95" s="91"/>
    </row>
    <row r="96" spans="1:9" x14ac:dyDescent="0.2">
      <c r="A96" s="121">
        <v>116.124</v>
      </c>
      <c r="B96" s="122">
        <v>1</v>
      </c>
      <c r="C96" s="121" t="s">
        <v>1114</v>
      </c>
      <c r="D96" s="123" t="s">
        <v>143</v>
      </c>
      <c r="E96" s="91">
        <v>-6.0029330899484359</v>
      </c>
      <c r="F96" s="91">
        <v>0.3125574429350681</v>
      </c>
      <c r="I96" s="91"/>
    </row>
    <row r="97" spans="1:9" x14ac:dyDescent="0.2">
      <c r="A97" s="121">
        <v>116.134</v>
      </c>
      <c r="B97" s="122">
        <v>1</v>
      </c>
      <c r="C97" s="121" t="s">
        <v>1117</v>
      </c>
      <c r="D97" s="123" t="s">
        <v>144</v>
      </c>
      <c r="E97" s="91">
        <v>-5.9932623612524996</v>
      </c>
      <c r="F97" s="91">
        <v>0.24947461108295488</v>
      </c>
      <c r="I97" s="91"/>
    </row>
    <row r="98" spans="1:9" x14ac:dyDescent="0.2">
      <c r="A98" s="121">
        <v>116.149</v>
      </c>
      <c r="B98" s="122">
        <v>1</v>
      </c>
      <c r="C98" s="121" t="s">
        <v>1117</v>
      </c>
      <c r="D98" s="123" t="s">
        <v>145</v>
      </c>
      <c r="E98" s="91">
        <v>-5.6369532684465691</v>
      </c>
      <c r="F98" s="91">
        <v>0.24947461108295488</v>
      </c>
      <c r="I98" s="91"/>
    </row>
    <row r="99" spans="1:9" x14ac:dyDescent="0.2">
      <c r="A99" s="121">
        <v>116.158</v>
      </c>
      <c r="B99" s="122">
        <v>1</v>
      </c>
      <c r="C99" s="121" t="s">
        <v>1114</v>
      </c>
      <c r="D99" s="123" t="s">
        <v>146</v>
      </c>
      <c r="E99" s="91">
        <v>-6.1144260167923905</v>
      </c>
      <c r="F99" s="91">
        <v>0.3125574429350681</v>
      </c>
      <c r="I99" s="91"/>
    </row>
    <row r="100" spans="1:9" x14ac:dyDescent="0.2">
      <c r="A100" s="121">
        <v>116.164</v>
      </c>
      <c r="B100" s="122">
        <v>1</v>
      </c>
      <c r="C100" s="121" t="s">
        <v>1117</v>
      </c>
      <c r="D100" s="123" t="s">
        <v>147</v>
      </c>
      <c r="E100" s="91">
        <v>-5.6041324903566609</v>
      </c>
      <c r="F100" s="91">
        <v>0.24947461108295488</v>
      </c>
      <c r="I100" s="91"/>
    </row>
    <row r="101" spans="1:9" x14ac:dyDescent="0.2">
      <c r="A101" s="121">
        <v>116.178</v>
      </c>
      <c r="B101" s="122">
        <v>1</v>
      </c>
      <c r="C101" s="121" t="s">
        <v>1117</v>
      </c>
      <c r="D101" s="123" t="s">
        <v>148</v>
      </c>
      <c r="E101" s="91">
        <v>-6.0769532923678549</v>
      </c>
      <c r="F101" s="91">
        <v>0.24947461108295488</v>
      </c>
      <c r="I101" s="91"/>
    </row>
    <row r="102" spans="1:9" x14ac:dyDescent="0.2">
      <c r="A102" s="121">
        <v>116.19199999999999</v>
      </c>
      <c r="B102" s="122">
        <v>1</v>
      </c>
      <c r="C102" s="121" t="s">
        <v>1114</v>
      </c>
      <c r="D102" s="123" t="s">
        <v>149</v>
      </c>
      <c r="E102" s="91">
        <v>-5.5899781116002023</v>
      </c>
      <c r="F102" s="91">
        <v>0.3125574429350681</v>
      </c>
      <c r="I102" s="91"/>
    </row>
    <row r="103" spans="1:9" x14ac:dyDescent="0.2">
      <c r="A103" s="121">
        <v>116.19199999999999</v>
      </c>
      <c r="B103" s="122">
        <v>1</v>
      </c>
      <c r="C103" s="121" t="s">
        <v>1117</v>
      </c>
      <c r="D103" s="123" t="s">
        <v>150</v>
      </c>
      <c r="E103" s="91">
        <v>-6.1579156474716159</v>
      </c>
      <c r="F103" s="91">
        <v>0.24947461108295488</v>
      </c>
      <c r="I103" s="91"/>
    </row>
    <row r="104" spans="1:9" x14ac:dyDescent="0.2">
      <c r="A104" s="121">
        <v>116.206</v>
      </c>
      <c r="B104" s="122">
        <v>1</v>
      </c>
      <c r="C104" s="121" t="s">
        <v>1117</v>
      </c>
      <c r="D104" s="123" t="s">
        <v>151</v>
      </c>
      <c r="E104" s="91">
        <v>-5.5289580873116231</v>
      </c>
      <c r="F104" s="91">
        <v>0.24947461108295488</v>
      </c>
      <c r="I104" s="91"/>
    </row>
    <row r="105" spans="1:9" x14ac:dyDescent="0.2">
      <c r="A105" s="121">
        <v>116.221</v>
      </c>
      <c r="B105" s="122">
        <v>1</v>
      </c>
      <c r="C105" s="121" t="s">
        <v>1117</v>
      </c>
      <c r="D105" s="123" t="s">
        <v>152</v>
      </c>
      <c r="E105" s="91">
        <v>-5.5202028237400134</v>
      </c>
      <c r="F105" s="91">
        <v>0.24947461108295488</v>
      </c>
      <c r="I105" s="91"/>
    </row>
    <row r="106" spans="1:9" x14ac:dyDescent="0.2">
      <c r="A106" s="121">
        <v>116.22499999999999</v>
      </c>
      <c r="B106" s="122">
        <v>1</v>
      </c>
      <c r="C106" s="121" t="s">
        <v>1114</v>
      </c>
      <c r="D106" s="123" t="s">
        <v>153</v>
      </c>
      <c r="E106" s="91">
        <v>-5.4198721629399476</v>
      </c>
      <c r="F106" s="91">
        <v>0.3125574429350681</v>
      </c>
      <c r="I106" s="91"/>
    </row>
    <row r="107" spans="1:9" x14ac:dyDescent="0.2">
      <c r="A107" s="121">
        <v>116.235</v>
      </c>
      <c r="B107" s="122">
        <v>1</v>
      </c>
      <c r="C107" s="121" t="s">
        <v>1117</v>
      </c>
      <c r="D107" s="123" t="s">
        <v>154</v>
      </c>
      <c r="E107" s="91">
        <v>-5.9318447920313941</v>
      </c>
      <c r="F107" s="91">
        <v>0.24947461108295488</v>
      </c>
      <c r="I107" s="91"/>
    </row>
    <row r="108" spans="1:9" x14ac:dyDescent="0.2">
      <c r="A108" s="121">
        <v>116.25</v>
      </c>
      <c r="B108" s="122">
        <v>1</v>
      </c>
      <c r="C108" s="121" t="s">
        <v>1117</v>
      </c>
      <c r="D108" s="123" t="s">
        <v>155</v>
      </c>
      <c r="E108" s="91">
        <v>-5.4943541769153379</v>
      </c>
      <c r="F108" s="91">
        <v>0.24947461108295488</v>
      </c>
      <c r="I108" s="91"/>
    </row>
    <row r="109" spans="1:9" x14ac:dyDescent="0.2">
      <c r="A109" s="121">
        <v>116.259</v>
      </c>
      <c r="B109" s="122">
        <v>1</v>
      </c>
      <c r="C109" s="121" t="s">
        <v>1114</v>
      </c>
      <c r="D109" s="123" t="s">
        <v>156</v>
      </c>
      <c r="E109" s="91">
        <v>-5.5783066339749796</v>
      </c>
      <c r="F109" s="91">
        <v>0.3125574429350681</v>
      </c>
      <c r="I109" s="91"/>
    </row>
    <row r="110" spans="1:9" x14ac:dyDescent="0.2">
      <c r="A110" s="121">
        <v>116.265</v>
      </c>
      <c r="B110" s="122">
        <v>1</v>
      </c>
      <c r="C110" s="121" t="s">
        <v>1117</v>
      </c>
      <c r="D110" s="123" t="s">
        <v>157</v>
      </c>
      <c r="E110" s="91">
        <v>-5.62662152355235</v>
      </c>
      <c r="F110" s="91">
        <v>0.24947461108295488</v>
      </c>
      <c r="I110" s="91"/>
    </row>
    <row r="111" spans="1:9" x14ac:dyDescent="0.2">
      <c r="A111" s="121">
        <v>116.27800000000001</v>
      </c>
      <c r="B111" s="122">
        <v>1</v>
      </c>
      <c r="C111" s="121" t="s">
        <v>1117</v>
      </c>
      <c r="D111" s="123" t="s">
        <v>158</v>
      </c>
      <c r="E111" s="91">
        <v>-5.6843512181623126</v>
      </c>
      <c r="F111" s="91">
        <v>0.24947461108295488</v>
      </c>
      <c r="I111" s="91"/>
    </row>
    <row r="112" spans="1:9" x14ac:dyDescent="0.2">
      <c r="A112" s="121">
        <v>116.29300000000001</v>
      </c>
      <c r="B112" s="122">
        <v>1</v>
      </c>
      <c r="C112" s="121" t="s">
        <v>1114</v>
      </c>
      <c r="D112" s="123" t="s">
        <v>159</v>
      </c>
      <c r="E112" s="91">
        <v>-5.9782535777620485</v>
      </c>
      <c r="F112" s="91">
        <v>0.3125574429350681</v>
      </c>
      <c r="I112" s="91"/>
    </row>
    <row r="113" spans="1:9" x14ac:dyDescent="0.2">
      <c r="A113" s="121">
        <v>116.295</v>
      </c>
      <c r="B113" s="122">
        <v>1</v>
      </c>
      <c r="C113" s="121" t="s">
        <v>1117</v>
      </c>
      <c r="D113" s="123" t="s">
        <v>160</v>
      </c>
      <c r="E113" s="91">
        <v>-5.8000830338436282</v>
      </c>
      <c r="F113" s="91">
        <v>0.16745682345410137</v>
      </c>
      <c r="I113" s="91"/>
    </row>
    <row r="114" spans="1:9" x14ac:dyDescent="0.2">
      <c r="A114" s="121">
        <v>116.309</v>
      </c>
      <c r="B114" s="122">
        <v>1</v>
      </c>
      <c r="C114" s="121" t="s">
        <v>1117</v>
      </c>
      <c r="D114" s="123" t="s">
        <v>161</v>
      </c>
      <c r="E114" s="91">
        <v>-6.0422199852026788</v>
      </c>
      <c r="F114" s="91">
        <v>0.16745682345410137</v>
      </c>
      <c r="I114" s="91"/>
    </row>
    <row r="115" spans="1:9" x14ac:dyDescent="0.2">
      <c r="A115" s="121">
        <v>116.32299999999999</v>
      </c>
      <c r="B115" s="122">
        <v>1</v>
      </c>
      <c r="C115" s="121" t="s">
        <v>1117</v>
      </c>
      <c r="D115" s="123" t="s">
        <v>162</v>
      </c>
      <c r="E115" s="91">
        <v>-5.9303113940682159</v>
      </c>
      <c r="F115" s="91">
        <v>0.16745682345410137</v>
      </c>
      <c r="I115" s="91"/>
    </row>
    <row r="116" spans="1:9" x14ac:dyDescent="0.2">
      <c r="A116" s="121">
        <v>116.325</v>
      </c>
      <c r="B116" s="122">
        <v>1</v>
      </c>
      <c r="C116" s="121" t="s">
        <v>1114</v>
      </c>
      <c r="D116" s="123" t="s">
        <v>163</v>
      </c>
      <c r="E116" s="91">
        <v>-5.7858717794599857</v>
      </c>
      <c r="F116" s="91">
        <v>0.29441057326795284</v>
      </c>
      <c r="I116" s="91"/>
    </row>
    <row r="117" spans="1:9" x14ac:dyDescent="0.2">
      <c r="A117" s="121">
        <v>116.33799999999999</v>
      </c>
      <c r="B117" s="122">
        <v>1</v>
      </c>
      <c r="C117" s="121" t="s">
        <v>1117</v>
      </c>
      <c r="D117" s="123" t="s">
        <v>164</v>
      </c>
      <c r="E117" s="91">
        <v>-6.4662916434079269</v>
      </c>
      <c r="F117" s="91">
        <v>0.16745682345410137</v>
      </c>
      <c r="I117" s="91"/>
    </row>
    <row r="118" spans="1:9" x14ac:dyDescent="0.2">
      <c r="A118" s="121">
        <v>116.352</v>
      </c>
      <c r="B118" s="122">
        <v>1</v>
      </c>
      <c r="C118" s="121" t="s">
        <v>1117</v>
      </c>
      <c r="D118" s="123" t="s">
        <v>165</v>
      </c>
      <c r="E118" s="91">
        <v>-6.6876594153342968</v>
      </c>
      <c r="F118" s="91">
        <v>0.16745682345410137</v>
      </c>
      <c r="I118" s="91"/>
    </row>
    <row r="119" spans="1:9" x14ac:dyDescent="0.2">
      <c r="A119" s="121">
        <v>116.358</v>
      </c>
      <c r="B119" s="122">
        <v>1</v>
      </c>
      <c r="C119" s="121" t="s">
        <v>1114</v>
      </c>
      <c r="D119" s="123" t="s">
        <v>166</v>
      </c>
      <c r="E119" s="91">
        <v>-6.4066074298765665</v>
      </c>
      <c r="F119" s="91">
        <v>0.29441057326795284</v>
      </c>
      <c r="I119" s="91"/>
    </row>
    <row r="120" spans="1:9" x14ac:dyDescent="0.2">
      <c r="A120" s="121">
        <v>116.367</v>
      </c>
      <c r="B120" s="122">
        <v>1</v>
      </c>
      <c r="C120" s="121" t="s">
        <v>1117</v>
      </c>
      <c r="D120" s="123" t="s">
        <v>167</v>
      </c>
      <c r="E120" s="91">
        <v>-6.720167383899784</v>
      </c>
      <c r="F120" s="91">
        <v>0.16745682345410137</v>
      </c>
      <c r="I120" s="91"/>
    </row>
    <row r="121" spans="1:9" x14ac:dyDescent="0.2">
      <c r="A121" s="121">
        <v>116.381</v>
      </c>
      <c r="B121" s="122">
        <v>1</v>
      </c>
      <c r="C121" s="121" t="s">
        <v>1117</v>
      </c>
      <c r="D121" s="123" t="s">
        <v>168</v>
      </c>
      <c r="E121" s="91">
        <v>-6.8308682177797717</v>
      </c>
      <c r="F121" s="91">
        <v>0.16745682345410137</v>
      </c>
      <c r="I121" s="91"/>
    </row>
    <row r="122" spans="1:9" x14ac:dyDescent="0.2">
      <c r="A122" s="121">
        <v>116.392</v>
      </c>
      <c r="B122" s="122">
        <v>1</v>
      </c>
      <c r="C122" s="121" t="s">
        <v>1114</v>
      </c>
      <c r="D122" s="123" t="s">
        <v>169</v>
      </c>
      <c r="E122" s="91">
        <v>-6.7893600720980452</v>
      </c>
      <c r="F122" s="91">
        <v>0.29441057326795284</v>
      </c>
      <c r="I122" s="91"/>
    </row>
    <row r="123" spans="1:9" x14ac:dyDescent="0.2">
      <c r="A123" s="121">
        <v>116.396</v>
      </c>
      <c r="B123" s="122">
        <v>1</v>
      </c>
      <c r="C123" s="121" t="s">
        <v>1117</v>
      </c>
      <c r="D123" s="123" t="s">
        <v>170</v>
      </c>
      <c r="E123" s="91">
        <v>-6.2774137778208949</v>
      </c>
      <c r="F123" s="91">
        <v>0.16745682345410137</v>
      </c>
      <c r="I123" s="91"/>
    </row>
    <row r="124" spans="1:9" x14ac:dyDescent="0.2">
      <c r="A124" s="121">
        <v>116.40900000000001</v>
      </c>
      <c r="B124" s="122">
        <v>1</v>
      </c>
      <c r="C124" s="121" t="s">
        <v>1117</v>
      </c>
      <c r="D124" s="123" t="s">
        <v>171</v>
      </c>
      <c r="E124" s="91">
        <v>-6.1518386051969189</v>
      </c>
      <c r="F124" s="91">
        <v>0.16745682345410137</v>
      </c>
      <c r="I124" s="91"/>
    </row>
    <row r="125" spans="1:9" x14ac:dyDescent="0.2">
      <c r="A125" s="121">
        <v>116.425</v>
      </c>
      <c r="B125" s="122">
        <v>1</v>
      </c>
      <c r="C125" s="121" t="s">
        <v>1117</v>
      </c>
      <c r="D125" s="123" t="s">
        <v>172</v>
      </c>
      <c r="E125" s="91">
        <v>-6.0275093060799838</v>
      </c>
      <c r="F125" s="91">
        <v>0.16745682345410137</v>
      </c>
      <c r="I125" s="91"/>
    </row>
    <row r="126" spans="1:9" x14ac:dyDescent="0.2">
      <c r="A126" s="121">
        <v>116.426</v>
      </c>
      <c r="B126" s="122">
        <v>1</v>
      </c>
      <c r="C126" s="121" t="s">
        <v>1114</v>
      </c>
      <c r="D126" s="123" t="s">
        <v>173</v>
      </c>
      <c r="E126" s="91">
        <v>-6.1600777187851339</v>
      </c>
      <c r="F126" s="91">
        <v>0.29441057326795284</v>
      </c>
      <c r="I126" s="91"/>
    </row>
    <row r="127" spans="1:9" x14ac:dyDescent="0.2">
      <c r="A127" s="121">
        <v>116.438</v>
      </c>
      <c r="B127" s="122">
        <v>1</v>
      </c>
      <c r="C127" s="121" t="s">
        <v>1117</v>
      </c>
      <c r="D127" s="123" t="s">
        <v>174</v>
      </c>
      <c r="E127" s="91">
        <v>-6.2112699285159092</v>
      </c>
      <c r="F127" s="91">
        <v>0.16745682345410137</v>
      </c>
      <c r="I127" s="91"/>
    </row>
    <row r="128" spans="1:9" x14ac:dyDescent="0.2">
      <c r="A128" s="121">
        <v>116.45399999999999</v>
      </c>
      <c r="B128" s="122">
        <v>1</v>
      </c>
      <c r="C128" s="121" t="s">
        <v>1117</v>
      </c>
      <c r="D128" s="123" t="s">
        <v>175</v>
      </c>
      <c r="E128" s="91">
        <v>-5.7723189811615656</v>
      </c>
      <c r="F128" s="91">
        <v>0.16745682345410137</v>
      </c>
      <c r="I128" s="91"/>
    </row>
    <row r="129" spans="1:9" x14ac:dyDescent="0.2">
      <c r="A129" s="121">
        <v>116.459</v>
      </c>
      <c r="B129" s="122">
        <v>1</v>
      </c>
      <c r="C129" s="121" t="s">
        <v>1114</v>
      </c>
      <c r="D129" s="123" t="s">
        <v>176</v>
      </c>
      <c r="E129" s="91">
        <v>-6.2325002772787066</v>
      </c>
      <c r="F129" s="91">
        <v>0.29441057326795284</v>
      </c>
      <c r="I129" s="91"/>
    </row>
    <row r="130" spans="1:9" x14ac:dyDescent="0.2">
      <c r="A130" s="121">
        <v>116.468</v>
      </c>
      <c r="B130" s="122">
        <v>1</v>
      </c>
      <c r="C130" s="121" t="s">
        <v>1117</v>
      </c>
      <c r="D130" s="123" t="s">
        <v>177</v>
      </c>
      <c r="E130" s="91">
        <v>-5.8540789651803111</v>
      </c>
      <c r="F130" s="91">
        <v>0.16745682345410137</v>
      </c>
      <c r="I130" s="91"/>
    </row>
    <row r="131" spans="1:9" x14ac:dyDescent="0.2">
      <c r="A131" s="121">
        <v>116.48399999999999</v>
      </c>
      <c r="B131" s="122">
        <v>1</v>
      </c>
      <c r="C131" s="121" t="s">
        <v>1117</v>
      </c>
      <c r="D131" s="123" t="s">
        <v>178</v>
      </c>
      <c r="E131" s="91">
        <v>-5.344224123747451</v>
      </c>
      <c r="F131" s="91">
        <v>0.16745682345410137</v>
      </c>
      <c r="I131" s="91"/>
    </row>
    <row r="132" spans="1:9" x14ac:dyDescent="0.2">
      <c r="A132" s="121">
        <v>116.49299999999999</v>
      </c>
      <c r="B132" s="122">
        <v>1</v>
      </c>
      <c r="C132" s="121" t="s">
        <v>1114</v>
      </c>
      <c r="D132" s="123" t="s">
        <v>179</v>
      </c>
      <c r="E132" s="91">
        <v>-5.7576742371145802</v>
      </c>
      <c r="F132" s="91">
        <v>0.29441057326795284</v>
      </c>
      <c r="I132" s="91"/>
    </row>
    <row r="133" spans="1:9" x14ac:dyDescent="0.2">
      <c r="A133" s="121">
        <v>116.499</v>
      </c>
      <c r="B133" s="122">
        <v>1</v>
      </c>
      <c r="C133" s="121" t="s">
        <v>1117</v>
      </c>
      <c r="D133" s="123" t="s">
        <v>180</v>
      </c>
      <c r="E133" s="91">
        <v>-5.7333852871363185</v>
      </c>
      <c r="F133" s="91">
        <v>0.16745682345410137</v>
      </c>
      <c r="I133" s="91"/>
    </row>
    <row r="134" spans="1:9" x14ac:dyDescent="0.2">
      <c r="A134" s="121">
        <v>116.523</v>
      </c>
      <c r="B134" s="122">
        <v>1</v>
      </c>
      <c r="C134" s="121" t="s">
        <v>1117</v>
      </c>
      <c r="D134" s="123" t="s">
        <v>181</v>
      </c>
      <c r="E134" s="91">
        <v>-6.2280472120910622</v>
      </c>
      <c r="F134" s="91">
        <v>0.27301981765587224</v>
      </c>
      <c r="I134" s="91"/>
    </row>
    <row r="135" spans="1:9" x14ac:dyDescent="0.2">
      <c r="A135" s="121">
        <v>116.527</v>
      </c>
      <c r="B135" s="122">
        <v>1</v>
      </c>
      <c r="C135" s="121" t="s">
        <v>1114</v>
      </c>
      <c r="D135" s="123" t="s">
        <v>182</v>
      </c>
      <c r="E135" s="91">
        <v>-5.6811473126078944</v>
      </c>
      <c r="F135" s="91">
        <v>0.29441057326795284</v>
      </c>
      <c r="I135" s="91"/>
    </row>
    <row r="136" spans="1:9" x14ac:dyDescent="0.2">
      <c r="A136" s="121">
        <v>116.538</v>
      </c>
      <c r="B136" s="122">
        <v>1</v>
      </c>
      <c r="C136" s="121" t="s">
        <v>1117</v>
      </c>
      <c r="D136" s="123" t="s">
        <v>183</v>
      </c>
      <c r="E136" s="91">
        <v>-6.7287204900653208</v>
      </c>
      <c r="F136" s="91">
        <v>0.27301981765587224</v>
      </c>
      <c r="I136" s="91"/>
    </row>
    <row r="137" spans="1:9" x14ac:dyDescent="0.2">
      <c r="A137" s="121">
        <v>116.551</v>
      </c>
      <c r="B137" s="122">
        <v>1</v>
      </c>
      <c r="C137" s="121" t="s">
        <v>1117</v>
      </c>
      <c r="D137" s="123" t="s">
        <v>184</v>
      </c>
      <c r="E137" s="91">
        <v>-6.6550487535703189</v>
      </c>
      <c r="F137" s="91">
        <v>0.27301981765587224</v>
      </c>
      <c r="I137" s="91"/>
    </row>
    <row r="138" spans="1:9" x14ac:dyDescent="0.2">
      <c r="A138" s="121">
        <v>116.568</v>
      </c>
      <c r="B138" s="122">
        <v>1</v>
      </c>
      <c r="C138" s="121" t="s">
        <v>1117</v>
      </c>
      <c r="D138" s="123" t="s">
        <v>185</v>
      </c>
      <c r="E138" s="91">
        <v>-6.9977873877646672</v>
      </c>
      <c r="F138" s="91">
        <v>0.27301981765587224</v>
      </c>
      <c r="I138" s="91"/>
    </row>
    <row r="139" spans="1:9" x14ac:dyDescent="0.2">
      <c r="A139" s="121">
        <v>116.58</v>
      </c>
      <c r="B139" s="122">
        <v>1</v>
      </c>
      <c r="C139" s="121" t="s">
        <v>1117</v>
      </c>
      <c r="D139" s="123" t="s">
        <v>186</v>
      </c>
      <c r="E139" s="91">
        <v>-7.6148378275951156</v>
      </c>
      <c r="F139" s="91">
        <v>0.27301981765587224</v>
      </c>
      <c r="I139" s="91"/>
    </row>
    <row r="140" spans="1:9" x14ac:dyDescent="0.2">
      <c r="A140" s="121">
        <v>116.59699999999999</v>
      </c>
      <c r="B140" s="122">
        <v>1</v>
      </c>
      <c r="C140" s="121" t="s">
        <v>1117</v>
      </c>
      <c r="D140" s="123" t="s">
        <v>187</v>
      </c>
      <c r="E140" s="91">
        <v>-6.8392990707259802</v>
      </c>
      <c r="F140" s="91">
        <v>0.27301981765587224</v>
      </c>
      <c r="I140" s="91"/>
    </row>
    <row r="141" spans="1:9" x14ac:dyDescent="0.2">
      <c r="A141" s="121">
        <v>116.61</v>
      </c>
      <c r="B141" s="122">
        <v>1</v>
      </c>
      <c r="C141" s="121" t="s">
        <v>1117</v>
      </c>
      <c r="D141" s="123" t="s">
        <v>188</v>
      </c>
      <c r="E141" s="91">
        <v>-6.7456935045844686</v>
      </c>
      <c r="F141" s="91">
        <v>0.27301981765587224</v>
      </c>
      <c r="I141" s="91"/>
    </row>
    <row r="142" spans="1:9" x14ac:dyDescent="0.2">
      <c r="A142" s="121">
        <v>116.626</v>
      </c>
      <c r="B142" s="122">
        <v>1</v>
      </c>
      <c r="C142" s="121" t="s">
        <v>1117</v>
      </c>
      <c r="D142" s="123" t="s">
        <v>189</v>
      </c>
      <c r="E142" s="91">
        <v>-6.2417795622726375</v>
      </c>
      <c r="F142" s="91">
        <v>0.27301981765587224</v>
      </c>
      <c r="I142" s="91"/>
    </row>
    <row r="143" spans="1:9" x14ac:dyDescent="0.2">
      <c r="A143" s="121">
        <v>116.63800000000001</v>
      </c>
      <c r="B143" s="122">
        <v>1</v>
      </c>
      <c r="C143" s="121" t="s">
        <v>1117</v>
      </c>
      <c r="D143" s="123" t="s">
        <v>190</v>
      </c>
      <c r="E143" s="91">
        <v>-6.6605643286976219</v>
      </c>
      <c r="F143" s="91">
        <v>0.27301981765587224</v>
      </c>
      <c r="I143" s="91"/>
    </row>
    <row r="144" spans="1:9" x14ac:dyDescent="0.2">
      <c r="A144" s="121">
        <v>116.654</v>
      </c>
      <c r="B144" s="122">
        <v>1</v>
      </c>
      <c r="C144" s="121" t="s">
        <v>1117</v>
      </c>
      <c r="D144" s="123" t="s">
        <v>191</v>
      </c>
      <c r="E144" s="91">
        <v>-6.7332032990887436</v>
      </c>
      <c r="F144" s="91">
        <v>0.27301981765587224</v>
      </c>
      <c r="I144" s="91"/>
    </row>
    <row r="145" spans="1:9" x14ac:dyDescent="0.2">
      <c r="A145" s="121">
        <v>116.667</v>
      </c>
      <c r="B145" s="122">
        <v>1</v>
      </c>
      <c r="C145" s="121" t="s">
        <v>1117</v>
      </c>
      <c r="D145" s="123" t="s">
        <v>192</v>
      </c>
      <c r="E145" s="91">
        <v>-6.5498756075609439</v>
      </c>
      <c r="F145" s="91">
        <v>0.27301981765587224</v>
      </c>
      <c r="I145" s="91"/>
    </row>
    <row r="146" spans="1:9" x14ac:dyDescent="0.2">
      <c r="A146" s="121">
        <v>116.68</v>
      </c>
      <c r="B146" s="122">
        <v>1</v>
      </c>
      <c r="C146" s="121" t="s">
        <v>1114</v>
      </c>
      <c r="D146" s="123" t="s">
        <v>193</v>
      </c>
      <c r="E146" s="91">
        <v>-7.1214453907034709</v>
      </c>
      <c r="F146" s="91">
        <v>0.29441057326795284</v>
      </c>
      <c r="I146" s="91"/>
    </row>
    <row r="147" spans="1:9" x14ac:dyDescent="0.2">
      <c r="A147" s="121">
        <v>116.681</v>
      </c>
      <c r="B147" s="122">
        <v>1</v>
      </c>
      <c r="C147" s="121" t="s">
        <v>1117</v>
      </c>
      <c r="D147" s="123" t="s">
        <v>194</v>
      </c>
      <c r="E147" s="91">
        <v>-6.345368439598519</v>
      </c>
      <c r="F147" s="91">
        <v>0.27301981765587224</v>
      </c>
      <c r="I147" s="91"/>
    </row>
    <row r="148" spans="1:9" x14ac:dyDescent="0.2">
      <c r="A148" s="121">
        <v>116.694</v>
      </c>
      <c r="B148" s="122">
        <v>1</v>
      </c>
      <c r="C148" s="121" t="s">
        <v>1117</v>
      </c>
      <c r="D148" s="123" t="s">
        <v>195</v>
      </c>
      <c r="E148" s="91">
        <v>-6.7323472908371444</v>
      </c>
      <c r="F148" s="91">
        <v>0.27301981765587224</v>
      </c>
      <c r="I148" s="91"/>
    </row>
    <row r="149" spans="1:9" x14ac:dyDescent="0.2">
      <c r="A149" s="121">
        <v>116.709</v>
      </c>
      <c r="B149" s="122">
        <v>1</v>
      </c>
      <c r="C149" s="121" t="s">
        <v>1117</v>
      </c>
      <c r="D149" s="123" t="s">
        <v>196</v>
      </c>
      <c r="E149" s="91">
        <v>-6.8072627487369397</v>
      </c>
      <c r="F149" s="91">
        <v>0.27301981765587224</v>
      </c>
      <c r="I149" s="91"/>
    </row>
    <row r="150" spans="1:9" x14ac:dyDescent="0.2">
      <c r="A150" s="121">
        <v>116.714</v>
      </c>
      <c r="B150" s="122">
        <v>1</v>
      </c>
      <c r="C150" s="121" t="s">
        <v>1114</v>
      </c>
      <c r="D150" s="123" t="s">
        <v>197</v>
      </c>
      <c r="E150" s="91">
        <v>-6.6406859511173835</v>
      </c>
      <c r="F150" s="91">
        <v>0.29441057326795284</v>
      </c>
      <c r="I150" s="91"/>
    </row>
    <row r="151" spans="1:9" x14ac:dyDescent="0.2">
      <c r="A151" s="121">
        <v>116.72199999999999</v>
      </c>
      <c r="B151" s="122">
        <v>1</v>
      </c>
      <c r="C151" s="121" t="s">
        <v>1117</v>
      </c>
      <c r="D151" s="123" t="s">
        <v>198</v>
      </c>
      <c r="E151" s="91">
        <v>-6.6854050565666014</v>
      </c>
      <c r="F151" s="91">
        <v>0.27301981765587224</v>
      </c>
      <c r="I151" s="91"/>
    </row>
    <row r="152" spans="1:9" x14ac:dyDescent="0.2">
      <c r="A152" s="121">
        <v>116.748</v>
      </c>
      <c r="B152" s="122">
        <v>1</v>
      </c>
      <c r="C152" s="121" t="s">
        <v>1114</v>
      </c>
      <c r="D152" s="123" t="s">
        <v>199</v>
      </c>
      <c r="E152" s="91">
        <v>-6.636346665432332</v>
      </c>
      <c r="F152" s="91">
        <v>0.29441057326795284</v>
      </c>
      <c r="I152" s="91"/>
    </row>
    <row r="153" spans="1:9" x14ac:dyDescent="0.2">
      <c r="A153" s="121">
        <v>116.782</v>
      </c>
      <c r="B153" s="122">
        <v>1</v>
      </c>
      <c r="C153" s="121" t="s">
        <v>1114</v>
      </c>
      <c r="D153" s="123" t="s">
        <v>200</v>
      </c>
      <c r="E153" s="91">
        <v>-6.3030839884519612</v>
      </c>
      <c r="F153" s="91">
        <v>0.37446347075279734</v>
      </c>
      <c r="I153" s="91"/>
    </row>
    <row r="154" spans="1:9" x14ac:dyDescent="0.2">
      <c r="A154" s="121">
        <v>116.816</v>
      </c>
      <c r="B154" s="122">
        <v>1</v>
      </c>
      <c r="C154" s="121" t="s">
        <v>1114</v>
      </c>
      <c r="D154" s="123" t="s">
        <v>201</v>
      </c>
      <c r="E154" s="91">
        <v>-6.333507510614254</v>
      </c>
      <c r="F154" s="91">
        <v>0.37446347075279734</v>
      </c>
      <c r="I154" s="91"/>
    </row>
    <row r="155" spans="1:9" x14ac:dyDescent="0.2">
      <c r="A155" s="121">
        <v>116.85</v>
      </c>
      <c r="B155" s="122">
        <v>1</v>
      </c>
      <c r="C155" s="121" t="s">
        <v>1114</v>
      </c>
      <c r="D155" s="123" t="s">
        <v>202</v>
      </c>
      <c r="E155" s="91">
        <v>-6.4226808841049552</v>
      </c>
      <c r="F155" s="91">
        <v>0.37446347075279734</v>
      </c>
      <c r="I155" s="91"/>
    </row>
    <row r="156" spans="1:9" x14ac:dyDescent="0.2">
      <c r="A156" s="121">
        <v>116.88200000000001</v>
      </c>
      <c r="B156" s="122">
        <v>1</v>
      </c>
      <c r="C156" s="121" t="s">
        <v>1114</v>
      </c>
      <c r="D156" s="123" t="s">
        <v>203</v>
      </c>
      <c r="E156" s="91">
        <v>-6.578688056872628</v>
      </c>
      <c r="F156" s="91">
        <v>0.37446347075279734</v>
      </c>
      <c r="I156" s="91"/>
    </row>
    <row r="157" spans="1:9" x14ac:dyDescent="0.2">
      <c r="A157" s="121">
        <v>116.916</v>
      </c>
      <c r="B157" s="122">
        <v>1</v>
      </c>
      <c r="C157" s="121" t="s">
        <v>1114</v>
      </c>
      <c r="D157" s="123" t="s">
        <v>204</v>
      </c>
      <c r="E157" s="91">
        <v>-7.0391729040935278</v>
      </c>
      <c r="F157" s="91">
        <v>0.37446347075279734</v>
      </c>
      <c r="I157" s="91"/>
    </row>
    <row r="158" spans="1:9" x14ac:dyDescent="0.2">
      <c r="A158" s="121">
        <v>116.95</v>
      </c>
      <c r="B158" s="122">
        <v>1</v>
      </c>
      <c r="C158" s="121" t="s">
        <v>1114</v>
      </c>
      <c r="D158" s="123" t="s">
        <v>205</v>
      </c>
      <c r="E158" s="91">
        <v>-6.8407184786151953</v>
      </c>
      <c r="F158" s="91">
        <v>0.37446347075279734</v>
      </c>
      <c r="I158" s="91"/>
    </row>
    <row r="159" spans="1:9" x14ac:dyDescent="0.2">
      <c r="A159" s="121">
        <v>116.983</v>
      </c>
      <c r="B159" s="122">
        <v>1</v>
      </c>
      <c r="C159" s="121" t="s">
        <v>1114</v>
      </c>
      <c r="D159" s="123" t="s">
        <v>206</v>
      </c>
      <c r="E159" s="91">
        <v>-6.914135330124358</v>
      </c>
      <c r="F159" s="91">
        <v>0.37446347075279734</v>
      </c>
      <c r="I159" s="91"/>
    </row>
    <row r="160" spans="1:9" x14ac:dyDescent="0.2">
      <c r="A160" s="121">
        <v>117.017</v>
      </c>
      <c r="B160" s="122">
        <v>1</v>
      </c>
      <c r="C160" s="121" t="s">
        <v>1114</v>
      </c>
      <c r="D160" s="123" t="s">
        <v>207</v>
      </c>
      <c r="E160" s="91">
        <v>-6.8412604390892344</v>
      </c>
      <c r="F160" s="91">
        <v>0.37446347075279734</v>
      </c>
      <c r="I160" s="91"/>
    </row>
    <row r="161" spans="1:9" x14ac:dyDescent="0.2">
      <c r="A161" s="121">
        <v>117.051</v>
      </c>
      <c r="B161" s="122">
        <v>1</v>
      </c>
      <c r="C161" s="121" t="s">
        <v>1114</v>
      </c>
      <c r="D161" s="123" t="s">
        <v>208</v>
      </c>
      <c r="E161" s="91">
        <v>-6.8105638539767481</v>
      </c>
      <c r="F161" s="91">
        <v>0.37446347075279734</v>
      </c>
      <c r="I161" s="91"/>
    </row>
    <row r="162" spans="1:9" x14ac:dyDescent="0.2">
      <c r="A162" s="121">
        <v>117.084</v>
      </c>
      <c r="B162" s="122">
        <v>1</v>
      </c>
      <c r="C162" s="121" t="s">
        <v>1114</v>
      </c>
      <c r="D162" s="123" t="s">
        <v>209</v>
      </c>
      <c r="E162" s="91">
        <v>-6.8351577797039393</v>
      </c>
      <c r="F162" s="91">
        <v>0.37446347075279734</v>
      </c>
      <c r="I162" s="91"/>
    </row>
    <row r="163" spans="1:9" x14ac:dyDescent="0.2">
      <c r="A163" s="121">
        <v>117.121</v>
      </c>
      <c r="B163" s="122">
        <v>1</v>
      </c>
      <c r="C163" s="121" t="s">
        <v>1114</v>
      </c>
      <c r="D163" s="123" t="s">
        <v>210</v>
      </c>
      <c r="E163" s="91">
        <v>-6.4189691220297318</v>
      </c>
      <c r="F163" s="91">
        <v>0.39591177021890689</v>
      </c>
      <c r="I163" s="91"/>
    </row>
    <row r="164" spans="1:9" x14ac:dyDescent="0.2">
      <c r="A164" s="121">
        <v>117.154</v>
      </c>
      <c r="B164" s="122">
        <v>1</v>
      </c>
      <c r="C164" s="121" t="s">
        <v>1114</v>
      </c>
      <c r="D164" s="123" t="s">
        <v>211</v>
      </c>
      <c r="E164" s="91">
        <v>-6.6305163809178511</v>
      </c>
      <c r="F164" s="91">
        <v>0.39591177021890689</v>
      </c>
      <c r="I164" s="91"/>
    </row>
    <row r="165" spans="1:9" x14ac:dyDescent="0.2">
      <c r="A165" s="121">
        <v>117.18600000000001</v>
      </c>
      <c r="B165" s="122">
        <v>1</v>
      </c>
      <c r="C165" s="121" t="s">
        <v>1114</v>
      </c>
      <c r="D165" s="123" t="s">
        <v>212</v>
      </c>
      <c r="E165" s="91">
        <v>-6.6603236258651028</v>
      </c>
      <c r="F165" s="91">
        <v>0.39591177021890689</v>
      </c>
      <c r="I165" s="91"/>
    </row>
    <row r="166" spans="1:9" x14ac:dyDescent="0.2">
      <c r="A166" s="121">
        <v>117.221</v>
      </c>
      <c r="B166" s="122">
        <v>1</v>
      </c>
      <c r="C166" s="121" t="s">
        <v>1114</v>
      </c>
      <c r="D166" s="123" t="s">
        <v>213</v>
      </c>
      <c r="E166" s="91">
        <v>-6.154328742802563</v>
      </c>
      <c r="F166" s="91">
        <v>0.39591177021890689</v>
      </c>
      <c r="I166" s="91"/>
    </row>
    <row r="167" spans="1:9" x14ac:dyDescent="0.2">
      <c r="A167" s="121">
        <v>117.254</v>
      </c>
      <c r="B167" s="122">
        <v>1</v>
      </c>
      <c r="C167" s="121" t="s">
        <v>1114</v>
      </c>
      <c r="D167" s="123" t="s">
        <v>214</v>
      </c>
      <c r="E167" s="91">
        <v>-7.2913527992135529</v>
      </c>
      <c r="F167" s="91">
        <v>0.39591177021890689</v>
      </c>
      <c r="I167" s="91"/>
    </row>
    <row r="168" spans="1:9" x14ac:dyDescent="0.2">
      <c r="A168" s="121">
        <v>117.285</v>
      </c>
      <c r="B168" s="122">
        <v>1</v>
      </c>
      <c r="C168" s="121" t="s">
        <v>1114</v>
      </c>
      <c r="D168" s="123" t="s">
        <v>215</v>
      </c>
      <c r="E168" s="91">
        <v>-6.8737733346461836</v>
      </c>
      <c r="F168" s="91">
        <v>0.39591177021890689</v>
      </c>
      <c r="I168" s="91"/>
    </row>
    <row r="169" spans="1:9" x14ac:dyDescent="0.2">
      <c r="A169" s="121">
        <v>117.288</v>
      </c>
      <c r="B169" s="122">
        <v>1</v>
      </c>
      <c r="C169" s="121" t="s">
        <v>1114</v>
      </c>
      <c r="D169" s="123" t="s">
        <v>216</v>
      </c>
      <c r="E169" s="91">
        <v>-6.8128995664910326</v>
      </c>
      <c r="F169" s="91">
        <v>0.39591177021890689</v>
      </c>
      <c r="I169" s="91"/>
    </row>
    <row r="170" spans="1:9" x14ac:dyDescent="0.2">
      <c r="A170" s="121">
        <v>117.32</v>
      </c>
      <c r="B170" s="122">
        <v>1</v>
      </c>
      <c r="C170" s="121" t="s">
        <v>1114</v>
      </c>
      <c r="D170" s="123" t="s">
        <v>217</v>
      </c>
      <c r="E170" s="91">
        <v>-7.5058363230027982</v>
      </c>
      <c r="F170" s="91">
        <v>0.39591177021890689</v>
      </c>
      <c r="I170" s="91"/>
    </row>
    <row r="171" spans="1:9" x14ac:dyDescent="0.2">
      <c r="A171" s="121">
        <v>117.33499999999999</v>
      </c>
      <c r="B171" s="122">
        <v>1</v>
      </c>
      <c r="C171" s="121" t="s">
        <v>1114</v>
      </c>
      <c r="D171" s="123" t="s">
        <v>218</v>
      </c>
      <c r="E171" s="91">
        <v>-7.313848628549489</v>
      </c>
      <c r="F171" s="91">
        <v>0.39591177021890689</v>
      </c>
      <c r="I171" s="91"/>
    </row>
    <row r="172" spans="1:9" x14ac:dyDescent="0.2">
      <c r="A172" s="121">
        <v>117.355</v>
      </c>
      <c r="B172" s="122">
        <v>1</v>
      </c>
      <c r="C172" s="121" t="s">
        <v>1114</v>
      </c>
      <c r="D172" s="123" t="s">
        <v>219</v>
      </c>
      <c r="E172" s="91">
        <v>-6.4338473652223298</v>
      </c>
      <c r="F172" s="91">
        <v>0.39591177021890689</v>
      </c>
      <c r="I172" s="91"/>
    </row>
    <row r="173" spans="1:9" x14ac:dyDescent="0.2">
      <c r="A173" s="121">
        <v>117.38500000000001</v>
      </c>
      <c r="B173" s="122">
        <v>1</v>
      </c>
      <c r="C173" s="121" t="s">
        <v>1114</v>
      </c>
      <c r="D173" s="123" t="s">
        <v>220</v>
      </c>
      <c r="E173" s="91">
        <v>-7.0726308288201674</v>
      </c>
      <c r="F173" s="91">
        <v>0.28891605636729784</v>
      </c>
      <c r="I173" s="91"/>
    </row>
    <row r="174" spans="1:9" x14ac:dyDescent="0.2">
      <c r="A174" s="121">
        <v>117.387</v>
      </c>
      <c r="B174" s="122">
        <v>1</v>
      </c>
      <c r="C174" s="121" t="s">
        <v>1114</v>
      </c>
      <c r="D174" s="123" t="s">
        <v>221</v>
      </c>
      <c r="E174" s="91">
        <v>-6.6214899719674927</v>
      </c>
      <c r="F174" s="91">
        <v>0.28891605636729784</v>
      </c>
      <c r="I174" s="91"/>
    </row>
    <row r="175" spans="1:9" x14ac:dyDescent="0.2">
      <c r="A175" s="121">
        <v>117.422</v>
      </c>
      <c r="B175" s="122">
        <v>1</v>
      </c>
      <c r="C175" s="121" t="s">
        <v>1114</v>
      </c>
      <c r="D175" s="123" t="s">
        <v>222</v>
      </c>
      <c r="E175" s="91">
        <v>-6.660672958444537</v>
      </c>
      <c r="F175" s="91">
        <v>0.28891605636729784</v>
      </c>
      <c r="I175" s="91"/>
    </row>
    <row r="176" spans="1:9" x14ac:dyDescent="0.2">
      <c r="A176" s="121">
        <v>117.435</v>
      </c>
      <c r="B176" s="122">
        <v>1</v>
      </c>
      <c r="C176" s="121" t="s">
        <v>1114</v>
      </c>
      <c r="D176" s="123" t="s">
        <v>223</v>
      </c>
      <c r="E176" s="91">
        <v>-6.8956771876639147</v>
      </c>
      <c r="F176" s="91">
        <v>0.28891605636729784</v>
      </c>
      <c r="I176" s="91"/>
    </row>
    <row r="177" spans="1:9" x14ac:dyDescent="0.2">
      <c r="A177" s="121">
        <v>117.462</v>
      </c>
      <c r="B177" s="122">
        <v>1</v>
      </c>
      <c r="C177" s="121" t="s">
        <v>1114</v>
      </c>
      <c r="D177" s="123" t="s">
        <v>224</v>
      </c>
      <c r="E177" s="91">
        <v>-7.8405875764920667</v>
      </c>
      <c r="F177" s="91">
        <v>0.28891605636729784</v>
      </c>
      <c r="I177" s="91"/>
    </row>
    <row r="178" spans="1:9" x14ac:dyDescent="0.2">
      <c r="A178" s="121">
        <v>117.47375</v>
      </c>
      <c r="B178" s="122">
        <v>1</v>
      </c>
      <c r="C178" s="121" t="s">
        <v>1114</v>
      </c>
      <c r="D178" s="123" t="s">
        <v>225</v>
      </c>
      <c r="E178" s="91">
        <v>-7.00201400880528</v>
      </c>
      <c r="F178" s="91">
        <v>0.28891605636729784</v>
      </c>
      <c r="I178" s="91"/>
    </row>
    <row r="179" spans="1:9" x14ac:dyDescent="0.2">
      <c r="A179" s="121">
        <v>117.495</v>
      </c>
      <c r="B179" s="122">
        <v>1</v>
      </c>
      <c r="C179" s="121" t="s">
        <v>1114</v>
      </c>
      <c r="D179" s="123" t="s">
        <v>226</v>
      </c>
      <c r="E179" s="91">
        <v>-7.4091742949489099</v>
      </c>
      <c r="F179" s="91">
        <v>0.28891605636729784</v>
      </c>
      <c r="I179" s="91"/>
    </row>
    <row r="180" spans="1:9" x14ac:dyDescent="0.2">
      <c r="A180" s="121">
        <v>117.527</v>
      </c>
      <c r="B180" s="122">
        <v>1</v>
      </c>
      <c r="C180" s="121" t="s">
        <v>1114</v>
      </c>
      <c r="D180" s="123" t="s">
        <v>227</v>
      </c>
      <c r="E180" s="91">
        <v>-7.2014570863885936</v>
      </c>
      <c r="F180" s="91">
        <v>0.28891605636729784</v>
      </c>
      <c r="I180" s="91"/>
    </row>
    <row r="181" spans="1:9" x14ac:dyDescent="0.2">
      <c r="A181" s="121">
        <v>117.55374999999999</v>
      </c>
      <c r="B181" s="122">
        <v>1</v>
      </c>
      <c r="C181" s="121" t="s">
        <v>1114</v>
      </c>
      <c r="D181" s="123" t="s">
        <v>228</v>
      </c>
      <c r="E181" s="91">
        <v>-6.8960913428004398</v>
      </c>
      <c r="F181" s="91">
        <v>0.28891605636729784</v>
      </c>
      <c r="I181" s="91"/>
    </row>
    <row r="182" spans="1:9" x14ac:dyDescent="0.2">
      <c r="A182" s="121">
        <v>117.56100000000001</v>
      </c>
      <c r="B182" s="122">
        <v>1</v>
      </c>
      <c r="C182" s="121" t="s">
        <v>1114</v>
      </c>
      <c r="D182" s="123" t="s">
        <v>229</v>
      </c>
      <c r="E182" s="91">
        <v>-7.2743908382364211</v>
      </c>
      <c r="F182" s="91">
        <v>0.28891605636729784</v>
      </c>
      <c r="I182" s="91"/>
    </row>
    <row r="183" spans="1:9" x14ac:dyDescent="0.2">
      <c r="A183" s="121">
        <v>117.59399999999999</v>
      </c>
      <c r="B183" s="122">
        <v>1</v>
      </c>
      <c r="C183" s="121" t="s">
        <v>1114</v>
      </c>
      <c r="D183" s="123" t="s">
        <v>230</v>
      </c>
      <c r="E183" s="91">
        <v>-6.7259720801170602</v>
      </c>
      <c r="F183" s="91">
        <v>0.27398469381570112</v>
      </c>
      <c r="I183" s="91"/>
    </row>
    <row r="184" spans="1:9" x14ac:dyDescent="0.2">
      <c r="A184" s="121">
        <v>117.6225</v>
      </c>
      <c r="B184" s="122">
        <v>1</v>
      </c>
      <c r="C184" s="121" t="s">
        <v>1114</v>
      </c>
      <c r="D184" s="123" t="s">
        <v>231</v>
      </c>
      <c r="E184" s="91">
        <v>-6.5093635064179498</v>
      </c>
      <c r="F184" s="91">
        <v>0.27398469381570112</v>
      </c>
      <c r="I184" s="91"/>
    </row>
    <row r="185" spans="1:9" x14ac:dyDescent="0.2">
      <c r="A185" s="121">
        <v>117.628</v>
      </c>
      <c r="B185" s="122">
        <v>1</v>
      </c>
      <c r="C185" s="121" t="s">
        <v>1114</v>
      </c>
      <c r="D185" s="123" t="s">
        <v>232</v>
      </c>
      <c r="E185" s="91">
        <v>-6.8704614131820554</v>
      </c>
      <c r="F185" s="91">
        <v>0.27398469381570112</v>
      </c>
      <c r="I185" s="91"/>
    </row>
    <row r="186" spans="1:9" x14ac:dyDescent="0.2">
      <c r="A186" s="121">
        <v>117.661</v>
      </c>
      <c r="B186" s="122">
        <v>1</v>
      </c>
      <c r="C186" s="121" t="s">
        <v>1114</v>
      </c>
      <c r="D186" s="123" t="s">
        <v>233</v>
      </c>
      <c r="E186" s="91">
        <v>-7.5875667465660372</v>
      </c>
      <c r="F186" s="91">
        <v>0.27398469381570112</v>
      </c>
      <c r="I186" s="91"/>
    </row>
    <row r="187" spans="1:9" x14ac:dyDescent="0.2">
      <c r="A187" s="121">
        <v>117.6725</v>
      </c>
      <c r="B187" s="122">
        <v>1</v>
      </c>
      <c r="C187" s="121" t="s">
        <v>1114</v>
      </c>
      <c r="D187" s="123" t="s">
        <v>234</v>
      </c>
      <c r="E187" s="91">
        <v>-7.6330934970334479</v>
      </c>
      <c r="F187" s="91">
        <v>0.27398469381570112</v>
      </c>
      <c r="I187" s="91"/>
    </row>
    <row r="188" spans="1:9" x14ac:dyDescent="0.2">
      <c r="A188" s="121">
        <v>117.69499999999999</v>
      </c>
      <c r="B188" s="122">
        <v>1</v>
      </c>
      <c r="C188" s="121" t="s">
        <v>1114</v>
      </c>
      <c r="D188" s="123" t="s">
        <v>235</v>
      </c>
      <c r="E188" s="91">
        <v>-7.7168985547076892</v>
      </c>
      <c r="F188" s="91">
        <v>0.27398469381570112</v>
      </c>
      <c r="I188" s="91"/>
    </row>
    <row r="189" spans="1:9" x14ac:dyDescent="0.2">
      <c r="A189" s="121">
        <v>117.7225</v>
      </c>
      <c r="B189" s="122">
        <v>1</v>
      </c>
      <c r="C189" s="121" t="s">
        <v>1114</v>
      </c>
      <c r="D189" s="123" t="s">
        <v>236</v>
      </c>
      <c r="E189" s="91">
        <v>-7.7439344857922228</v>
      </c>
      <c r="F189" s="91">
        <v>0.27398469381570112</v>
      </c>
      <c r="I189" s="91"/>
    </row>
    <row r="190" spans="1:9" x14ac:dyDescent="0.2">
      <c r="A190" s="121">
        <v>117.729</v>
      </c>
      <c r="B190" s="122">
        <v>1</v>
      </c>
      <c r="C190" s="121" t="s">
        <v>1114</v>
      </c>
      <c r="D190" s="123" t="s">
        <v>237</v>
      </c>
      <c r="E190" s="91">
        <v>-7.3398052228166497</v>
      </c>
      <c r="F190" s="91">
        <v>0.27398469381570112</v>
      </c>
      <c r="I190" s="91"/>
    </row>
    <row r="191" spans="1:9" x14ac:dyDescent="0.2">
      <c r="A191" s="121">
        <v>117.762</v>
      </c>
      <c r="B191" s="122">
        <v>1</v>
      </c>
      <c r="C191" s="121" t="s">
        <v>1114</v>
      </c>
      <c r="D191" s="123" t="s">
        <v>238</v>
      </c>
      <c r="E191" s="91">
        <v>-7.017854508943155</v>
      </c>
      <c r="F191" s="91">
        <v>0.27398469381570112</v>
      </c>
      <c r="I191" s="91"/>
    </row>
    <row r="192" spans="1:9" x14ac:dyDescent="0.2">
      <c r="A192" s="121">
        <v>117.798</v>
      </c>
      <c r="B192" s="122">
        <v>1</v>
      </c>
      <c r="C192" s="121" t="s">
        <v>1114</v>
      </c>
      <c r="D192" s="123" t="s">
        <v>239</v>
      </c>
      <c r="E192" s="91">
        <v>-7.4683759788625883</v>
      </c>
      <c r="F192" s="91">
        <v>0.27398469381570112</v>
      </c>
      <c r="I192" s="91"/>
    </row>
    <row r="193" spans="1:9" x14ac:dyDescent="0.2">
      <c r="A193" s="121">
        <v>117.82625</v>
      </c>
      <c r="B193" s="122">
        <v>1</v>
      </c>
      <c r="C193" s="121" t="s">
        <v>1114</v>
      </c>
      <c r="D193" s="123" t="s">
        <v>240</v>
      </c>
      <c r="E193" s="91">
        <v>-7.077873806249336</v>
      </c>
      <c r="F193" s="91">
        <v>0.32008751153266063</v>
      </c>
      <c r="I193" s="91"/>
    </row>
    <row r="194" spans="1:9" x14ac:dyDescent="0.2">
      <c r="A194" s="121">
        <v>117.83</v>
      </c>
      <c r="B194" s="122">
        <v>1</v>
      </c>
      <c r="C194" s="121" t="s">
        <v>1114</v>
      </c>
      <c r="D194" s="123" t="s">
        <v>241</v>
      </c>
      <c r="E194" s="91">
        <v>-7.4690226110483646</v>
      </c>
      <c r="F194" s="91">
        <v>0.32008751153266063</v>
      </c>
      <c r="I194" s="91"/>
    </row>
    <row r="195" spans="1:9" x14ac:dyDescent="0.2">
      <c r="A195" s="121">
        <v>117.864</v>
      </c>
      <c r="B195" s="122">
        <v>1</v>
      </c>
      <c r="C195" s="121" t="s">
        <v>1114</v>
      </c>
      <c r="D195" s="123" t="s">
        <v>242</v>
      </c>
      <c r="E195" s="91">
        <v>-7.467594270248755</v>
      </c>
      <c r="F195" s="91">
        <v>0.32008751153266063</v>
      </c>
      <c r="I195" s="91"/>
    </row>
    <row r="196" spans="1:9" x14ac:dyDescent="0.2">
      <c r="A196" s="121">
        <v>117.86750000000001</v>
      </c>
      <c r="B196" s="122">
        <v>1</v>
      </c>
      <c r="C196" s="121" t="s">
        <v>1114</v>
      </c>
      <c r="D196" s="123" t="s">
        <v>243</v>
      </c>
      <c r="E196" s="91">
        <v>-7.3256937954095784</v>
      </c>
      <c r="F196" s="91">
        <v>0.32008751153266063</v>
      </c>
      <c r="I196" s="91"/>
    </row>
    <row r="197" spans="1:9" x14ac:dyDescent="0.2">
      <c r="A197" s="121">
        <v>117.898</v>
      </c>
      <c r="B197" s="122">
        <v>1</v>
      </c>
      <c r="C197" s="121" t="s">
        <v>1114</v>
      </c>
      <c r="D197" s="123" t="s">
        <v>244</v>
      </c>
      <c r="E197" s="91">
        <v>-7.5867361850134252</v>
      </c>
      <c r="F197" s="91">
        <v>0.32008751153266063</v>
      </c>
      <c r="I197" s="91"/>
    </row>
    <row r="198" spans="1:9" x14ac:dyDescent="0.2">
      <c r="A198" s="121">
        <v>117.90375</v>
      </c>
      <c r="B198" s="122">
        <v>1</v>
      </c>
      <c r="C198" s="121" t="s">
        <v>1114</v>
      </c>
      <c r="D198" s="123" t="s">
        <v>245</v>
      </c>
      <c r="E198" s="91">
        <v>-7.477158944272051</v>
      </c>
      <c r="F198" s="91">
        <v>0.32008751153266063</v>
      </c>
      <c r="I198" s="91"/>
    </row>
    <row r="199" spans="1:9" x14ac:dyDescent="0.2">
      <c r="A199" s="121">
        <v>117.932</v>
      </c>
      <c r="B199" s="122">
        <v>1</v>
      </c>
      <c r="C199" s="121" t="s">
        <v>1114</v>
      </c>
      <c r="D199" s="123" t="s">
        <v>246</v>
      </c>
      <c r="E199" s="91">
        <v>-7.1739896779576711</v>
      </c>
      <c r="F199" s="91">
        <v>0.32008751153266063</v>
      </c>
      <c r="I199" s="91"/>
    </row>
    <row r="200" spans="1:9" x14ac:dyDescent="0.2">
      <c r="A200" s="121">
        <v>117.96250000000001</v>
      </c>
      <c r="B200" s="122">
        <v>1</v>
      </c>
      <c r="C200" s="121" t="s">
        <v>1114</v>
      </c>
      <c r="D200" s="123" t="s">
        <v>247</v>
      </c>
      <c r="E200" s="91">
        <v>-7.0004483842863339</v>
      </c>
      <c r="F200" s="91">
        <v>0.32008751153266063</v>
      </c>
      <c r="I200" s="91"/>
    </row>
    <row r="201" spans="1:9" x14ac:dyDescent="0.2">
      <c r="A201" s="121">
        <v>117.965</v>
      </c>
      <c r="B201" s="122">
        <v>1</v>
      </c>
      <c r="C201" s="121" t="s">
        <v>1114</v>
      </c>
      <c r="D201" s="123" t="s">
        <v>248</v>
      </c>
      <c r="E201" s="91">
        <v>-6.8036196880940887</v>
      </c>
      <c r="F201" s="91">
        <v>0.32008751153266063</v>
      </c>
      <c r="I201" s="91"/>
    </row>
    <row r="202" spans="1:9" x14ac:dyDescent="0.2">
      <c r="A202" s="121">
        <v>118</v>
      </c>
      <c r="B202" s="122">
        <v>1</v>
      </c>
      <c r="C202" s="121" t="s">
        <v>1114</v>
      </c>
      <c r="D202" s="123" t="s">
        <v>249</v>
      </c>
      <c r="E202" s="91">
        <v>-6.7919342982281909</v>
      </c>
      <c r="F202" s="91">
        <v>0.32008751153266063</v>
      </c>
      <c r="I202" s="91"/>
    </row>
    <row r="203" spans="1:9" x14ac:dyDescent="0.2">
      <c r="A203" s="121">
        <v>118.033</v>
      </c>
      <c r="B203" s="122">
        <v>1</v>
      </c>
      <c r="C203" s="121" t="s">
        <v>1114</v>
      </c>
      <c r="D203" s="123" t="s">
        <v>250</v>
      </c>
      <c r="E203" s="91">
        <v>-6.8876806157387032</v>
      </c>
      <c r="F203" s="91">
        <v>0.32008751153266063</v>
      </c>
      <c r="I203" s="91"/>
    </row>
    <row r="204" spans="1:9" x14ac:dyDescent="0.2">
      <c r="A204" s="121">
        <v>118.03625</v>
      </c>
      <c r="B204" s="122">
        <v>1</v>
      </c>
      <c r="C204" s="121" t="s">
        <v>1114</v>
      </c>
      <c r="D204" s="123" t="s">
        <v>251</v>
      </c>
      <c r="E204" s="91">
        <v>-7.0951827677409272</v>
      </c>
      <c r="F204" s="91">
        <v>0.32008751153266063</v>
      </c>
      <c r="I204" s="91"/>
    </row>
    <row r="205" spans="1:9" x14ac:dyDescent="0.2">
      <c r="A205" s="121">
        <v>118.066</v>
      </c>
      <c r="B205" s="122">
        <v>1</v>
      </c>
      <c r="C205" s="121" t="s">
        <v>1114</v>
      </c>
      <c r="D205" s="123" t="s">
        <v>252</v>
      </c>
      <c r="E205" s="91">
        <v>-6.4017402992462156</v>
      </c>
      <c r="F205" s="91">
        <v>0.4390658760367927</v>
      </c>
      <c r="I205" s="91"/>
    </row>
    <row r="206" spans="1:9" x14ac:dyDescent="0.2">
      <c r="A206" s="121">
        <v>118.08625000000001</v>
      </c>
      <c r="B206" s="122">
        <v>1</v>
      </c>
      <c r="C206" s="121" t="s">
        <v>1114</v>
      </c>
      <c r="D206" s="123" t="s">
        <v>253</v>
      </c>
      <c r="E206" s="91">
        <v>-7.0574566388708009</v>
      </c>
      <c r="F206" s="91">
        <v>0.4390658760367927</v>
      </c>
      <c r="I206" s="91"/>
    </row>
    <row r="207" spans="1:9" x14ac:dyDescent="0.2">
      <c r="A207" s="121">
        <v>118.098</v>
      </c>
      <c r="B207" s="122">
        <v>1</v>
      </c>
      <c r="C207" s="121" t="s">
        <v>1114</v>
      </c>
      <c r="D207" s="123" t="s">
        <v>254</v>
      </c>
      <c r="E207" s="91">
        <v>-7.3829713504070149</v>
      </c>
      <c r="F207" s="91">
        <v>0.4390658760367927</v>
      </c>
      <c r="I207" s="91"/>
    </row>
    <row r="208" spans="1:9" x14ac:dyDescent="0.2">
      <c r="A208" s="121">
        <v>118.1</v>
      </c>
      <c r="B208" s="122">
        <v>1</v>
      </c>
      <c r="C208" s="121" t="s">
        <v>1114</v>
      </c>
      <c r="D208" s="123" t="s">
        <v>255</v>
      </c>
      <c r="E208" s="91">
        <v>-7.0942962387767885</v>
      </c>
      <c r="F208" s="91">
        <v>0.4390658760367927</v>
      </c>
      <c r="I208" s="91"/>
    </row>
    <row r="209" spans="1:9" x14ac:dyDescent="0.2">
      <c r="A209" s="121">
        <v>118.136</v>
      </c>
      <c r="B209" s="122">
        <v>1</v>
      </c>
      <c r="C209" s="121" t="s">
        <v>1114</v>
      </c>
      <c r="D209" s="123" t="s">
        <v>256</v>
      </c>
      <c r="E209" s="91">
        <v>-6.9419838614314484</v>
      </c>
      <c r="F209" s="91">
        <v>0.4390658760367927</v>
      </c>
      <c r="I209" s="91"/>
    </row>
    <row r="210" spans="1:9" x14ac:dyDescent="0.2">
      <c r="A210" s="121">
        <v>118.13625</v>
      </c>
      <c r="B210" s="122">
        <v>1</v>
      </c>
      <c r="C210" s="121" t="s">
        <v>1114</v>
      </c>
      <c r="D210" s="123" t="s">
        <v>257</v>
      </c>
      <c r="E210" s="91">
        <v>-6.9914715165798595</v>
      </c>
      <c r="F210" s="91">
        <v>0.4390658760367927</v>
      </c>
      <c r="I210" s="91"/>
    </row>
    <row r="211" spans="1:9" x14ac:dyDescent="0.2">
      <c r="A211" s="121">
        <v>118.17100000000001</v>
      </c>
      <c r="B211" s="122">
        <v>1</v>
      </c>
      <c r="C211" s="121" t="s">
        <v>1114</v>
      </c>
      <c r="D211" s="123" t="s">
        <v>258</v>
      </c>
      <c r="E211" s="91">
        <v>-6.4857816050696453</v>
      </c>
      <c r="F211" s="91">
        <v>0.4390658760367927</v>
      </c>
      <c r="I211" s="91"/>
    </row>
    <row r="212" spans="1:9" x14ac:dyDescent="0.2">
      <c r="A212" s="121">
        <v>118.18625</v>
      </c>
      <c r="B212" s="122">
        <v>1</v>
      </c>
      <c r="C212" s="121" t="s">
        <v>1114</v>
      </c>
      <c r="D212" s="123" t="s">
        <v>259</v>
      </c>
      <c r="E212" s="91">
        <v>-6.0895660584199032</v>
      </c>
      <c r="F212" s="91">
        <v>0.4390658760367927</v>
      </c>
      <c r="I212" s="91"/>
    </row>
    <row r="213" spans="1:9" x14ac:dyDescent="0.2">
      <c r="A213" s="121">
        <v>118.20399999999999</v>
      </c>
      <c r="B213" s="122">
        <v>1</v>
      </c>
      <c r="C213" s="121" t="s">
        <v>1114</v>
      </c>
      <c r="D213" s="123" t="s">
        <v>260</v>
      </c>
      <c r="E213" s="91">
        <v>-7.1431642283871559</v>
      </c>
      <c r="F213" s="91">
        <v>0.4390658760367927</v>
      </c>
      <c r="I213" s="91"/>
    </row>
    <row r="214" spans="1:9" x14ac:dyDescent="0.2">
      <c r="A214" s="121">
        <v>118.23625</v>
      </c>
      <c r="B214" s="122">
        <v>1</v>
      </c>
      <c r="C214" s="121" t="s">
        <v>1114</v>
      </c>
      <c r="D214" s="123" t="s">
        <v>261</v>
      </c>
      <c r="E214" s="91">
        <v>-7.1189564518199209</v>
      </c>
      <c r="F214" s="91">
        <v>0.4390658760367927</v>
      </c>
      <c r="I214" s="91"/>
    </row>
    <row r="215" spans="1:9" x14ac:dyDescent="0.2">
      <c r="A215" s="121">
        <v>118.238</v>
      </c>
      <c r="B215" s="122">
        <v>1</v>
      </c>
      <c r="C215" s="121" t="s">
        <v>1114</v>
      </c>
      <c r="D215" s="123" t="s">
        <v>262</v>
      </c>
      <c r="E215" s="91">
        <v>-7.5875989143140465</v>
      </c>
      <c r="F215" s="91">
        <v>0.4664023431348811</v>
      </c>
      <c r="I215" s="91"/>
    </row>
    <row r="216" spans="1:9" x14ac:dyDescent="0.2">
      <c r="A216" s="121">
        <v>118.271</v>
      </c>
      <c r="B216" s="122">
        <v>1</v>
      </c>
      <c r="C216" s="121" t="s">
        <v>1114</v>
      </c>
      <c r="D216" s="123" t="s">
        <v>263</v>
      </c>
      <c r="E216" s="91">
        <v>-7.2253154046784855</v>
      </c>
      <c r="F216" s="91">
        <v>0.4664023431348811</v>
      </c>
      <c r="I216" s="91"/>
    </row>
    <row r="217" spans="1:9" x14ac:dyDescent="0.2">
      <c r="A217" s="121">
        <v>118.29125000000001</v>
      </c>
      <c r="B217" s="122">
        <v>1</v>
      </c>
      <c r="C217" s="121" t="s">
        <v>1114</v>
      </c>
      <c r="D217" s="123" t="s">
        <v>264</v>
      </c>
      <c r="E217" s="91">
        <v>-7.6644885547539934</v>
      </c>
      <c r="F217" s="91">
        <v>0.4664023431348811</v>
      </c>
      <c r="I217" s="91"/>
    </row>
    <row r="218" spans="1:9" x14ac:dyDescent="0.2">
      <c r="A218" s="121">
        <v>118.30500000000001</v>
      </c>
      <c r="B218" s="122">
        <v>1</v>
      </c>
      <c r="C218" s="121" t="s">
        <v>1114</v>
      </c>
      <c r="D218" s="123" t="s">
        <v>265</v>
      </c>
      <c r="E218" s="91">
        <v>-7.4617402340964603</v>
      </c>
      <c r="F218" s="91">
        <v>0.4664023431348811</v>
      </c>
      <c r="I218" s="91"/>
    </row>
    <row r="219" spans="1:9" x14ac:dyDescent="0.2">
      <c r="A219" s="121">
        <v>118.337</v>
      </c>
      <c r="B219" s="122">
        <v>1</v>
      </c>
      <c r="C219" s="121" t="s">
        <v>1114</v>
      </c>
      <c r="D219" s="123" t="s">
        <v>266</v>
      </c>
      <c r="E219" s="91">
        <v>-7.006446814082393</v>
      </c>
      <c r="F219" s="91">
        <v>0.4664023431348811</v>
      </c>
      <c r="I219" s="91"/>
    </row>
    <row r="220" spans="1:9" x14ac:dyDescent="0.2">
      <c r="A220" s="121">
        <v>118.34125</v>
      </c>
      <c r="B220" s="122">
        <v>1</v>
      </c>
      <c r="C220" s="121" t="s">
        <v>1114</v>
      </c>
      <c r="D220" s="123" t="s">
        <v>267</v>
      </c>
      <c r="E220" s="91">
        <v>-6.4597370191053267</v>
      </c>
      <c r="F220" s="91">
        <v>0.4664023431348811</v>
      </c>
      <c r="I220" s="91"/>
    </row>
    <row r="221" spans="1:9" x14ac:dyDescent="0.2">
      <c r="A221" s="121">
        <v>118.372</v>
      </c>
      <c r="B221" s="122">
        <v>1</v>
      </c>
      <c r="C221" s="121" t="s">
        <v>1114</v>
      </c>
      <c r="D221" s="123" t="s">
        <v>268</v>
      </c>
      <c r="E221" s="91">
        <v>-6.6190244866423145</v>
      </c>
      <c r="F221" s="91">
        <v>0.4664023431348811</v>
      </c>
      <c r="I221" s="91"/>
    </row>
    <row r="222" spans="1:9" x14ac:dyDescent="0.2">
      <c r="A222" s="121">
        <v>118.395</v>
      </c>
      <c r="B222" s="122">
        <v>1</v>
      </c>
      <c r="C222" s="121" t="s">
        <v>1114</v>
      </c>
      <c r="D222" s="123" t="s">
        <v>269</v>
      </c>
      <c r="E222" s="91">
        <v>-7.2627481499461641</v>
      </c>
      <c r="F222" s="91">
        <v>0.4664023431348811</v>
      </c>
      <c r="I222" s="91"/>
    </row>
    <row r="223" spans="1:9" x14ac:dyDescent="0.2">
      <c r="A223" s="121">
        <v>118.40300000000001</v>
      </c>
      <c r="B223" s="122">
        <v>1</v>
      </c>
      <c r="C223" s="121" t="s">
        <v>1114</v>
      </c>
      <c r="D223" s="123" t="s">
        <v>270</v>
      </c>
      <c r="E223" s="91">
        <v>-7.3277274338822904</v>
      </c>
      <c r="F223" s="91">
        <v>0.4664023431348811</v>
      </c>
      <c r="I223" s="91"/>
    </row>
    <row r="224" spans="1:9" x14ac:dyDescent="0.2">
      <c r="A224" s="121">
        <v>118.437</v>
      </c>
      <c r="B224" s="122">
        <v>1</v>
      </c>
      <c r="C224" s="121" t="s">
        <v>1114</v>
      </c>
      <c r="D224" s="123" t="s">
        <v>271</v>
      </c>
      <c r="E224" s="91">
        <v>-7.1591152558597813</v>
      </c>
      <c r="F224" s="91">
        <v>0.4664023431348811</v>
      </c>
      <c r="I224" s="91"/>
    </row>
    <row r="225" spans="1:9" x14ac:dyDescent="0.2">
      <c r="A225" s="121">
        <v>118.44499999999999</v>
      </c>
      <c r="B225" s="122">
        <v>1</v>
      </c>
      <c r="C225" s="121" t="s">
        <v>1114</v>
      </c>
      <c r="D225" s="123" t="s">
        <v>272</v>
      </c>
      <c r="E225" s="91">
        <v>-6.9711461615518582</v>
      </c>
      <c r="F225" s="91">
        <v>0.4664023431348811</v>
      </c>
      <c r="I225" s="91"/>
    </row>
    <row r="226" spans="1:9" x14ac:dyDescent="0.2">
      <c r="A226" s="121">
        <v>118.47</v>
      </c>
      <c r="B226" s="122">
        <v>1</v>
      </c>
      <c r="C226" s="121" t="s">
        <v>1114</v>
      </c>
      <c r="D226" s="123" t="s">
        <v>273</v>
      </c>
      <c r="E226" s="91">
        <v>-6.2877518461578106</v>
      </c>
      <c r="F226" s="91">
        <v>0.24403039512338007</v>
      </c>
      <c r="I226" s="91"/>
    </row>
    <row r="227" spans="1:9" x14ac:dyDescent="0.2">
      <c r="A227" s="121">
        <v>118.495</v>
      </c>
      <c r="B227" s="122">
        <v>1</v>
      </c>
      <c r="C227" s="121" t="s">
        <v>1114</v>
      </c>
      <c r="D227" s="123" t="s">
        <v>274</v>
      </c>
      <c r="E227" s="91">
        <v>-6.9294596027724698</v>
      </c>
      <c r="F227" s="91">
        <v>0.24403039512338007</v>
      </c>
      <c r="I227" s="91"/>
    </row>
    <row r="228" spans="1:9" x14ac:dyDescent="0.2">
      <c r="A228" s="121">
        <v>118.501</v>
      </c>
      <c r="B228" s="122">
        <v>1</v>
      </c>
      <c r="C228" s="121" t="s">
        <v>1114</v>
      </c>
      <c r="D228" s="123" t="s">
        <v>275</v>
      </c>
      <c r="E228" s="91">
        <v>-7.0338696240743879</v>
      </c>
      <c r="F228" s="91">
        <v>0.24403039512338007</v>
      </c>
      <c r="I228" s="91"/>
    </row>
    <row r="229" spans="1:9" x14ac:dyDescent="0.2">
      <c r="A229" s="121">
        <v>118.536</v>
      </c>
      <c r="B229" s="122">
        <v>1</v>
      </c>
      <c r="C229" s="121" t="s">
        <v>1114</v>
      </c>
      <c r="D229" s="123" t="s">
        <v>276</v>
      </c>
      <c r="E229" s="91">
        <v>-7.2169988217022816</v>
      </c>
      <c r="F229" s="91">
        <v>0.24403039512338007</v>
      </c>
      <c r="I229" s="91"/>
    </row>
    <row r="230" spans="1:9" x14ac:dyDescent="0.2">
      <c r="A230" s="121">
        <v>118.545</v>
      </c>
      <c r="B230" s="122">
        <v>1</v>
      </c>
      <c r="C230" s="121" t="s">
        <v>1114</v>
      </c>
      <c r="D230" s="123" t="s">
        <v>277</v>
      </c>
      <c r="E230" s="91">
        <v>-6.1940573126203713</v>
      </c>
      <c r="F230" s="91">
        <v>0.24403039512338007</v>
      </c>
      <c r="I230" s="91"/>
    </row>
    <row r="231" spans="1:9" x14ac:dyDescent="0.2">
      <c r="A231" s="121"/>
      <c r="B231" s="122"/>
      <c r="C231" s="121"/>
      <c r="D231" s="123"/>
      <c r="E231" s="91"/>
      <c r="I231" s="91"/>
    </row>
    <row r="232" spans="1:9" x14ac:dyDescent="0.2">
      <c r="A232" s="121">
        <v>118.568</v>
      </c>
      <c r="B232" s="122">
        <v>2</v>
      </c>
      <c r="C232" s="121" t="s">
        <v>1127</v>
      </c>
      <c r="D232" s="123" t="s">
        <v>278</v>
      </c>
      <c r="E232" s="91">
        <v>-6.4790843276366399</v>
      </c>
      <c r="F232" s="91">
        <v>0.32624235700549142</v>
      </c>
      <c r="I232" s="91"/>
    </row>
    <row r="233" spans="1:9" x14ac:dyDescent="0.2">
      <c r="A233" s="121">
        <v>118.595</v>
      </c>
      <c r="B233" s="122">
        <v>2</v>
      </c>
      <c r="C233" s="121" t="s">
        <v>1127</v>
      </c>
      <c r="D233" s="123" t="s">
        <v>279</v>
      </c>
      <c r="E233" s="91">
        <v>-6.7986466421009677</v>
      </c>
      <c r="F233" s="91">
        <v>0.32624235700549142</v>
      </c>
      <c r="I233" s="91"/>
    </row>
    <row r="234" spans="1:9" x14ac:dyDescent="0.2">
      <c r="A234" s="121">
        <v>118.602</v>
      </c>
      <c r="B234" s="122">
        <v>2</v>
      </c>
      <c r="C234" s="121" t="s">
        <v>1127</v>
      </c>
      <c r="D234" s="123" t="s">
        <v>280</v>
      </c>
      <c r="E234" s="91">
        <v>-6.5738534905323212</v>
      </c>
      <c r="F234" s="91">
        <v>0.32624235700549142</v>
      </c>
      <c r="I234" s="91"/>
    </row>
    <row r="235" spans="1:9" x14ac:dyDescent="0.2">
      <c r="A235" s="121">
        <v>118.63500000000001</v>
      </c>
      <c r="B235" s="122">
        <v>2</v>
      </c>
      <c r="C235" s="121" t="s">
        <v>1127</v>
      </c>
      <c r="D235" s="123" t="s">
        <v>281</v>
      </c>
      <c r="E235" s="91">
        <v>-6.4043228094667519</v>
      </c>
      <c r="F235" s="91">
        <v>0.32624235700549142</v>
      </c>
      <c r="I235" s="91"/>
    </row>
    <row r="236" spans="1:9" x14ac:dyDescent="0.2">
      <c r="A236" s="121">
        <v>118.645</v>
      </c>
      <c r="B236" s="122">
        <v>2</v>
      </c>
      <c r="C236" s="121" t="s">
        <v>1127</v>
      </c>
      <c r="D236" s="123" t="s">
        <v>282</v>
      </c>
      <c r="E236" s="91">
        <v>-6.1287359636935212</v>
      </c>
      <c r="F236" s="91">
        <v>0.32624235700549142</v>
      </c>
      <c r="I236" s="91"/>
    </row>
    <row r="237" spans="1:9" x14ac:dyDescent="0.2">
      <c r="A237" s="121">
        <v>118.66500000000001</v>
      </c>
      <c r="B237" s="122">
        <v>2</v>
      </c>
      <c r="C237" s="121" t="s">
        <v>1127</v>
      </c>
      <c r="D237" s="123" t="s">
        <v>283</v>
      </c>
      <c r="E237" s="91">
        <v>-6.2407403915608493</v>
      </c>
      <c r="F237" s="91">
        <v>0.32624235700549142</v>
      </c>
      <c r="I237" s="91"/>
    </row>
    <row r="238" spans="1:9" x14ac:dyDescent="0.2">
      <c r="A238" s="121">
        <v>118.69499999999999</v>
      </c>
      <c r="B238" s="122">
        <v>2</v>
      </c>
      <c r="C238" s="121" t="s">
        <v>1127</v>
      </c>
      <c r="D238" s="123" t="s">
        <v>284</v>
      </c>
      <c r="E238" s="91">
        <v>-6.4283139331797763</v>
      </c>
      <c r="F238" s="91">
        <v>0.32624235700549142</v>
      </c>
      <c r="I238" s="91"/>
    </row>
    <row r="239" spans="1:9" x14ac:dyDescent="0.2">
      <c r="A239" s="121">
        <v>118.70099999999999</v>
      </c>
      <c r="B239" s="122">
        <v>2</v>
      </c>
      <c r="C239" s="121" t="s">
        <v>1127</v>
      </c>
      <c r="D239" s="123" t="s">
        <v>285</v>
      </c>
      <c r="E239" s="91">
        <v>-6.541091193926313</v>
      </c>
      <c r="F239" s="91">
        <v>0.32624235700549142</v>
      </c>
      <c r="I239" s="91"/>
    </row>
    <row r="240" spans="1:9" x14ac:dyDescent="0.2">
      <c r="A240" s="121">
        <v>118.73699999999999</v>
      </c>
      <c r="B240" s="122">
        <v>2</v>
      </c>
      <c r="C240" s="121" t="s">
        <v>1127</v>
      </c>
      <c r="D240" s="123" t="s">
        <v>286</v>
      </c>
      <c r="E240" s="91">
        <v>-6.748700466782517</v>
      </c>
      <c r="F240" s="91">
        <v>0.32624235700549142</v>
      </c>
      <c r="I240" s="91"/>
    </row>
    <row r="241" spans="1:9" x14ac:dyDescent="0.2">
      <c r="A241" s="121">
        <v>118.745</v>
      </c>
      <c r="B241" s="122">
        <v>2</v>
      </c>
      <c r="C241" s="121" t="s">
        <v>1127</v>
      </c>
      <c r="D241" s="123" t="s">
        <v>287</v>
      </c>
      <c r="E241" s="91">
        <v>-6.5184632182169775</v>
      </c>
      <c r="F241" s="91">
        <v>0.32624235700549142</v>
      </c>
      <c r="I241" s="91"/>
    </row>
    <row r="242" spans="1:9" x14ac:dyDescent="0.2">
      <c r="A242" s="121">
        <v>118.77</v>
      </c>
      <c r="B242" s="122">
        <v>2</v>
      </c>
      <c r="C242" s="121" t="s">
        <v>1127</v>
      </c>
      <c r="D242" s="123" t="s">
        <v>288</v>
      </c>
      <c r="E242" s="91">
        <v>-6.6876807233086071</v>
      </c>
      <c r="F242" s="91">
        <v>0.24296018767516783</v>
      </c>
      <c r="I242" s="91"/>
    </row>
    <row r="243" spans="1:9" x14ac:dyDescent="0.2">
      <c r="A243" s="121">
        <v>118.78125</v>
      </c>
      <c r="B243" s="122">
        <v>2</v>
      </c>
      <c r="C243" s="121" t="s">
        <v>1127</v>
      </c>
      <c r="D243" s="123" t="s">
        <v>289</v>
      </c>
      <c r="E243" s="91">
        <v>-6.5556547938912946</v>
      </c>
      <c r="F243" s="91">
        <v>0.24296018767516783</v>
      </c>
      <c r="I243" s="91"/>
    </row>
    <row r="244" spans="1:9" x14ac:dyDescent="0.2">
      <c r="A244" s="121">
        <v>118.804</v>
      </c>
      <c r="B244" s="122">
        <v>2</v>
      </c>
      <c r="C244" s="121" t="s">
        <v>1127</v>
      </c>
      <c r="D244" s="123" t="s">
        <v>290</v>
      </c>
      <c r="E244" s="91">
        <v>-6.3806156589963523</v>
      </c>
      <c r="F244" s="91">
        <v>0.24296018767516783</v>
      </c>
      <c r="I244" s="91"/>
    </row>
    <row r="245" spans="1:9" x14ac:dyDescent="0.2">
      <c r="A245" s="121">
        <v>118.83125</v>
      </c>
      <c r="B245" s="122">
        <v>2</v>
      </c>
      <c r="C245" s="121" t="s">
        <v>1127</v>
      </c>
      <c r="D245" s="123" t="s">
        <v>291</v>
      </c>
      <c r="E245" s="91">
        <v>-6.5065307233717329</v>
      </c>
      <c r="F245" s="91">
        <v>0.24296018767516783</v>
      </c>
      <c r="I245" s="91"/>
    </row>
    <row r="246" spans="1:9" x14ac:dyDescent="0.2">
      <c r="A246" s="121">
        <v>118.834</v>
      </c>
      <c r="B246" s="122">
        <v>2</v>
      </c>
      <c r="C246" s="121" t="s">
        <v>1127</v>
      </c>
      <c r="D246" s="123" t="s">
        <v>292</v>
      </c>
      <c r="E246" s="91">
        <v>-6.3530336795845654</v>
      </c>
      <c r="F246" s="91">
        <v>0.24296018767516783</v>
      </c>
      <c r="I246" s="91"/>
    </row>
    <row r="247" spans="1:9" x14ac:dyDescent="0.2">
      <c r="A247" s="121">
        <v>118.867</v>
      </c>
      <c r="B247" s="122">
        <v>2</v>
      </c>
      <c r="C247" s="121" t="s">
        <v>1127</v>
      </c>
      <c r="D247" s="123" t="s">
        <v>293</v>
      </c>
      <c r="E247" s="91">
        <v>-6.5218563398610758</v>
      </c>
      <c r="F247" s="91">
        <v>0.24296018767516783</v>
      </c>
      <c r="I247" s="91"/>
    </row>
    <row r="248" spans="1:9" x14ac:dyDescent="0.2">
      <c r="A248" s="121">
        <v>118.8875</v>
      </c>
      <c r="B248" s="122">
        <v>2</v>
      </c>
      <c r="C248" s="121" t="s">
        <v>1127</v>
      </c>
      <c r="D248" s="123" t="s">
        <v>294</v>
      </c>
      <c r="E248" s="91">
        <v>-6.0241877144744844</v>
      </c>
      <c r="F248" s="91">
        <v>0.24296018767516783</v>
      </c>
      <c r="I248" s="91"/>
    </row>
    <row r="249" spans="1:9" x14ac:dyDescent="0.2">
      <c r="A249" s="121">
        <v>118.901</v>
      </c>
      <c r="B249" s="122">
        <v>2</v>
      </c>
      <c r="C249" s="121" t="s">
        <v>1127</v>
      </c>
      <c r="D249" s="123" t="s">
        <v>295</v>
      </c>
      <c r="E249" s="91">
        <v>-6.9673010248932998</v>
      </c>
      <c r="F249" s="91">
        <v>0.24296018767516783</v>
      </c>
      <c r="I249" s="91"/>
    </row>
    <row r="250" spans="1:9" x14ac:dyDescent="0.2">
      <c r="A250" s="121">
        <v>118.934</v>
      </c>
      <c r="B250" s="122">
        <v>2</v>
      </c>
      <c r="C250" s="121" t="s">
        <v>1127</v>
      </c>
      <c r="D250" s="123" t="s">
        <v>296</v>
      </c>
      <c r="E250" s="91">
        <v>-6.3809471335591148</v>
      </c>
      <c r="F250" s="91">
        <v>0.24296018767516783</v>
      </c>
      <c r="I250" s="91"/>
    </row>
    <row r="251" spans="1:9" x14ac:dyDescent="0.2">
      <c r="A251" s="121">
        <v>118.9375</v>
      </c>
      <c r="B251" s="122">
        <v>2</v>
      </c>
      <c r="C251" s="121" t="s">
        <v>1127</v>
      </c>
      <c r="D251" s="123" t="s">
        <v>297</v>
      </c>
      <c r="E251" s="91">
        <v>-6.3852248424116107</v>
      </c>
      <c r="F251" s="91">
        <v>0.24296018767516783</v>
      </c>
      <c r="I251" s="91"/>
    </row>
    <row r="252" spans="1:9" x14ac:dyDescent="0.2">
      <c r="A252" s="121">
        <v>118.968</v>
      </c>
      <c r="B252" s="122">
        <v>2</v>
      </c>
      <c r="C252" s="121" t="s">
        <v>1127</v>
      </c>
      <c r="D252" s="123" t="s">
        <v>298</v>
      </c>
      <c r="E252" s="91">
        <v>-6.3119123843333371</v>
      </c>
      <c r="F252" s="91">
        <v>0.16971169079277104</v>
      </c>
      <c r="I252" s="91"/>
    </row>
    <row r="253" spans="1:9" x14ac:dyDescent="0.2">
      <c r="A253" s="121">
        <v>118.9875</v>
      </c>
      <c r="B253" s="122">
        <v>2</v>
      </c>
      <c r="C253" s="121" t="s">
        <v>1127</v>
      </c>
      <c r="D253" s="123" t="s">
        <v>299</v>
      </c>
      <c r="E253" s="91">
        <v>-6.5758597594754926</v>
      </c>
      <c r="F253" s="91">
        <v>0.16971169079277104</v>
      </c>
      <c r="I253" s="91"/>
    </row>
    <row r="254" spans="1:9" x14ac:dyDescent="0.2">
      <c r="A254" s="121">
        <v>119.002</v>
      </c>
      <c r="B254" s="122">
        <v>2</v>
      </c>
      <c r="C254" s="121" t="s">
        <v>1127</v>
      </c>
      <c r="D254" s="123" t="s">
        <v>300</v>
      </c>
      <c r="E254" s="91">
        <v>-6.8011344228919439</v>
      </c>
      <c r="F254" s="91">
        <v>0.16971169079277104</v>
      </c>
      <c r="I254" s="91"/>
    </row>
    <row r="255" spans="1:9" x14ac:dyDescent="0.2">
      <c r="A255" s="121">
        <v>119.035</v>
      </c>
      <c r="B255" s="122">
        <v>2</v>
      </c>
      <c r="C255" s="121" t="s">
        <v>1127</v>
      </c>
      <c r="D255" s="123" t="s">
        <v>301</v>
      </c>
      <c r="E255" s="91">
        <v>-6.6703448326276593</v>
      </c>
      <c r="F255" s="91">
        <v>0.16971169079277104</v>
      </c>
      <c r="I255" s="91"/>
    </row>
    <row r="256" spans="1:9" x14ac:dyDescent="0.2">
      <c r="A256" s="121">
        <v>119.03749999999999</v>
      </c>
      <c r="B256" s="122">
        <v>2</v>
      </c>
      <c r="C256" s="121" t="s">
        <v>1127</v>
      </c>
      <c r="D256" s="123" t="s">
        <v>302</v>
      </c>
      <c r="E256" s="91">
        <v>-6.6775959103843414</v>
      </c>
      <c r="F256" s="91">
        <v>0.16971169079277104</v>
      </c>
      <c r="I256" s="91"/>
    </row>
    <row r="257" spans="1:9" x14ac:dyDescent="0.2">
      <c r="A257" s="121">
        <v>119.07</v>
      </c>
      <c r="B257" s="122">
        <v>2</v>
      </c>
      <c r="C257" s="121" t="s">
        <v>1127</v>
      </c>
      <c r="D257" s="123" t="s">
        <v>303</v>
      </c>
      <c r="E257" s="91">
        <v>-6.7315603299586497</v>
      </c>
      <c r="F257" s="91">
        <v>0.16971169079277104</v>
      </c>
      <c r="I257" s="91"/>
    </row>
    <row r="258" spans="1:9" x14ac:dyDescent="0.2">
      <c r="A258" s="121">
        <v>119.08750000000001</v>
      </c>
      <c r="B258" s="122">
        <v>2</v>
      </c>
      <c r="C258" s="121" t="s">
        <v>1127</v>
      </c>
      <c r="D258" s="123" t="s">
        <v>304</v>
      </c>
      <c r="E258" s="91">
        <v>-6.998929420879807</v>
      </c>
      <c r="F258" s="91">
        <v>0.16971169079277104</v>
      </c>
      <c r="I258" s="91"/>
    </row>
    <row r="259" spans="1:9" x14ac:dyDescent="0.2">
      <c r="A259" s="121">
        <v>119.10299999999999</v>
      </c>
      <c r="B259" s="122">
        <v>2</v>
      </c>
      <c r="C259" s="121" t="s">
        <v>1127</v>
      </c>
      <c r="D259" s="123" t="s">
        <v>305</v>
      </c>
      <c r="E259" s="91">
        <v>-6.9084691985422735</v>
      </c>
      <c r="F259" s="91">
        <v>0.16971169079277104</v>
      </c>
      <c r="I259" s="91"/>
    </row>
    <row r="260" spans="1:9" x14ac:dyDescent="0.2">
      <c r="A260" s="121">
        <v>119.137</v>
      </c>
      <c r="B260" s="122">
        <v>2</v>
      </c>
      <c r="C260" s="121" t="s">
        <v>1127</v>
      </c>
      <c r="D260" s="123" t="s">
        <v>306</v>
      </c>
      <c r="E260" s="91">
        <v>-6.7612970925009481</v>
      </c>
      <c r="F260" s="91">
        <v>0.16971169079277104</v>
      </c>
      <c r="I260" s="91"/>
    </row>
    <row r="261" spans="1:9" x14ac:dyDescent="0.2">
      <c r="A261" s="121">
        <v>119.15375</v>
      </c>
      <c r="B261" s="122">
        <v>2</v>
      </c>
      <c r="C261" s="121" t="s">
        <v>1127</v>
      </c>
      <c r="D261" s="123" t="s">
        <v>307</v>
      </c>
      <c r="E261" s="91">
        <v>-7.3286776714087853</v>
      </c>
      <c r="F261" s="91">
        <v>0.16971169079277104</v>
      </c>
      <c r="I261" s="91"/>
    </row>
    <row r="262" spans="1:9" x14ac:dyDescent="0.2">
      <c r="A262" s="121">
        <v>119.17100000000001</v>
      </c>
      <c r="B262" s="122">
        <v>2</v>
      </c>
      <c r="C262" s="121" t="s">
        <v>1127</v>
      </c>
      <c r="D262" s="123" t="s">
        <v>308</v>
      </c>
      <c r="E262" s="91">
        <v>-6.9864920427692283</v>
      </c>
      <c r="F262" s="91">
        <v>0.31100219301998761</v>
      </c>
      <c r="I262" s="91"/>
    </row>
    <row r="263" spans="1:9" x14ac:dyDescent="0.2">
      <c r="A263" s="121">
        <v>119.20375</v>
      </c>
      <c r="B263" s="122">
        <v>2</v>
      </c>
      <c r="C263" s="121" t="s">
        <v>1127</v>
      </c>
      <c r="D263" s="123" t="s">
        <v>309</v>
      </c>
      <c r="E263" s="91">
        <v>-6.4353225889670229</v>
      </c>
      <c r="F263" s="91">
        <v>0.31100219301998761</v>
      </c>
      <c r="I263" s="91"/>
    </row>
    <row r="264" spans="1:9" x14ac:dyDescent="0.2">
      <c r="A264" s="121">
        <v>119.20699999999999</v>
      </c>
      <c r="B264" s="122">
        <v>2</v>
      </c>
      <c r="C264" s="121" t="s">
        <v>1127</v>
      </c>
      <c r="D264" s="123" t="s">
        <v>310</v>
      </c>
      <c r="E264" s="91">
        <v>-6.5771674959717901</v>
      </c>
      <c r="F264" s="91">
        <v>0.31100219301998761</v>
      </c>
      <c r="I264" s="91"/>
    </row>
    <row r="265" spans="1:9" x14ac:dyDescent="0.2">
      <c r="A265" s="121">
        <v>119.241</v>
      </c>
      <c r="B265" s="122">
        <v>2</v>
      </c>
      <c r="C265" s="121" t="s">
        <v>1127</v>
      </c>
      <c r="D265" s="123" t="s">
        <v>311</v>
      </c>
      <c r="E265" s="91">
        <v>-6.7065090944807473</v>
      </c>
      <c r="F265" s="91">
        <v>0.31100219301998761</v>
      </c>
      <c r="I265" s="91"/>
    </row>
    <row r="266" spans="1:9" x14ac:dyDescent="0.2">
      <c r="A266" s="121">
        <v>119.24375000000001</v>
      </c>
      <c r="B266" s="122">
        <v>2</v>
      </c>
      <c r="C266" s="121" t="s">
        <v>1127</v>
      </c>
      <c r="D266" s="123" t="s">
        <v>312</v>
      </c>
      <c r="E266" s="91">
        <v>-7.224125456526223</v>
      </c>
      <c r="F266" s="91">
        <v>0.31100219301998761</v>
      </c>
      <c r="I266" s="91"/>
    </row>
    <row r="267" spans="1:9" x14ac:dyDescent="0.2">
      <c r="A267" s="121">
        <v>119.274</v>
      </c>
      <c r="B267" s="122">
        <v>2</v>
      </c>
      <c r="C267" s="121" t="s">
        <v>1127</v>
      </c>
      <c r="D267" s="123" t="s">
        <v>313</v>
      </c>
      <c r="E267" s="91">
        <v>-6.4188121845894655</v>
      </c>
      <c r="F267" s="91">
        <v>0.31100219301998761</v>
      </c>
      <c r="I267" s="91"/>
    </row>
    <row r="268" spans="1:9" x14ac:dyDescent="0.2">
      <c r="A268" s="121">
        <v>119.28874999999999</v>
      </c>
      <c r="B268" s="122">
        <v>2</v>
      </c>
      <c r="C268" s="121" t="s">
        <v>1127</v>
      </c>
      <c r="D268" s="123" t="s">
        <v>314</v>
      </c>
      <c r="E268" s="91">
        <v>-5.7330427295508013</v>
      </c>
      <c r="F268" s="91">
        <v>0.31100219301998761</v>
      </c>
      <c r="I268" s="91"/>
    </row>
    <row r="269" spans="1:9" x14ac:dyDescent="0.2">
      <c r="A269" s="121">
        <v>119.307</v>
      </c>
      <c r="B269" s="122">
        <v>2</v>
      </c>
      <c r="C269" s="121" t="s">
        <v>1127</v>
      </c>
      <c r="D269" s="123" t="s">
        <v>315</v>
      </c>
      <c r="E269" s="91">
        <v>-6.3150808793296118</v>
      </c>
      <c r="F269" s="91">
        <v>0.31100219301998761</v>
      </c>
      <c r="I269" s="91"/>
    </row>
    <row r="270" spans="1:9" x14ac:dyDescent="0.2">
      <c r="A270" s="121">
        <v>119.34099999999999</v>
      </c>
      <c r="B270" s="122">
        <v>2</v>
      </c>
      <c r="C270" s="121" t="s">
        <v>1127</v>
      </c>
      <c r="D270" s="123" t="s">
        <v>316</v>
      </c>
      <c r="E270" s="91">
        <v>-6.6103562113788703</v>
      </c>
      <c r="F270" s="91">
        <v>0.31100219301998761</v>
      </c>
      <c r="I270" s="91"/>
    </row>
    <row r="271" spans="1:9" x14ac:dyDescent="0.2">
      <c r="A271" s="121">
        <v>119.3625</v>
      </c>
      <c r="B271" s="122">
        <v>2</v>
      </c>
      <c r="C271" s="121" t="s">
        <v>1127</v>
      </c>
      <c r="D271" s="123" t="s">
        <v>317</v>
      </c>
      <c r="E271" s="91">
        <v>-6.2192285109219752</v>
      </c>
      <c r="F271" s="91">
        <v>0.31100219301998761</v>
      </c>
      <c r="I271" s="91"/>
    </row>
    <row r="272" spans="1:9" x14ac:dyDescent="0.2">
      <c r="A272" s="121">
        <v>119.41125</v>
      </c>
      <c r="B272" s="122">
        <v>2</v>
      </c>
      <c r="C272" s="121" t="s">
        <v>1127</v>
      </c>
      <c r="D272" s="123" t="s">
        <v>318</v>
      </c>
      <c r="E272" s="91">
        <v>-6.8813251199302075</v>
      </c>
      <c r="F272" s="91">
        <v>0.30759160788799128</v>
      </c>
      <c r="I272" s="91"/>
    </row>
    <row r="273" spans="1:9" x14ac:dyDescent="0.2">
      <c r="A273" s="121">
        <v>119.45874999999999</v>
      </c>
      <c r="B273" s="122">
        <v>2</v>
      </c>
      <c r="C273" s="121" t="s">
        <v>1127</v>
      </c>
      <c r="D273" s="123" t="s">
        <v>319</v>
      </c>
      <c r="E273" s="91">
        <v>-6.0923178336741906</v>
      </c>
      <c r="F273" s="91">
        <v>0.30759160788799128</v>
      </c>
      <c r="I273" s="91"/>
    </row>
    <row r="274" spans="1:9" x14ac:dyDescent="0.2">
      <c r="A274" s="121">
        <v>119.5175</v>
      </c>
      <c r="B274" s="122">
        <v>2</v>
      </c>
      <c r="C274" s="121" t="s">
        <v>1127</v>
      </c>
      <c r="D274" s="123" t="s">
        <v>320</v>
      </c>
      <c r="E274" s="91">
        <v>-6.2288209821218059</v>
      </c>
      <c r="F274" s="91">
        <v>0.30759160788799128</v>
      </c>
      <c r="I274" s="91"/>
    </row>
    <row r="275" spans="1:9" x14ac:dyDescent="0.2">
      <c r="A275" s="121">
        <v>119.5675</v>
      </c>
      <c r="B275" s="122">
        <v>2</v>
      </c>
      <c r="C275" s="121" t="s">
        <v>1127</v>
      </c>
      <c r="D275" s="123" t="s">
        <v>321</v>
      </c>
      <c r="E275" s="91">
        <v>-6.4261321592898177</v>
      </c>
      <c r="F275" s="91">
        <v>0.30759160788799128</v>
      </c>
      <c r="I275" s="91"/>
    </row>
    <row r="276" spans="1:9" x14ac:dyDescent="0.2">
      <c r="A276" s="121">
        <v>119.61750000000001</v>
      </c>
      <c r="B276" s="122">
        <v>2</v>
      </c>
      <c r="C276" s="121" t="s">
        <v>1127</v>
      </c>
      <c r="D276" s="123" t="s">
        <v>322</v>
      </c>
      <c r="E276" s="91">
        <v>-6.6141333964760927</v>
      </c>
      <c r="F276" s="91">
        <v>0.30759160788799128</v>
      </c>
      <c r="I276" s="91"/>
    </row>
    <row r="277" spans="1:9" x14ac:dyDescent="0.2">
      <c r="A277" s="121">
        <v>119.67125</v>
      </c>
      <c r="B277" s="122">
        <v>2</v>
      </c>
      <c r="C277" s="121" t="s">
        <v>1127</v>
      </c>
      <c r="D277" s="123" t="s">
        <v>323</v>
      </c>
      <c r="E277" s="91">
        <v>-6.4998238897255876</v>
      </c>
      <c r="F277" s="91">
        <v>0.30759160788799128</v>
      </c>
      <c r="I277" s="91"/>
    </row>
    <row r="278" spans="1:9" x14ac:dyDescent="0.2">
      <c r="A278" s="121">
        <v>119.72125</v>
      </c>
      <c r="B278" s="122">
        <v>2</v>
      </c>
      <c r="C278" s="121" t="s">
        <v>1127</v>
      </c>
      <c r="D278" s="123" t="s">
        <v>324</v>
      </c>
      <c r="E278" s="91">
        <v>-6.4066632983864062</v>
      </c>
      <c r="F278" s="91">
        <v>0.30759160788799128</v>
      </c>
      <c r="I278" s="91"/>
    </row>
    <row r="279" spans="1:9" x14ac:dyDescent="0.2">
      <c r="A279" s="121">
        <v>119.77124999999999</v>
      </c>
      <c r="B279" s="122">
        <v>2</v>
      </c>
      <c r="C279" s="121" t="s">
        <v>1127</v>
      </c>
      <c r="D279" s="123" t="s">
        <v>325</v>
      </c>
      <c r="E279" s="91">
        <v>-6.4964482244522443</v>
      </c>
      <c r="F279" s="91">
        <v>0.30759160788799128</v>
      </c>
      <c r="I279" s="91"/>
    </row>
    <row r="280" spans="1:9" x14ac:dyDescent="0.2">
      <c r="A280" s="121">
        <v>119.82125000000001</v>
      </c>
      <c r="B280" s="122">
        <v>2</v>
      </c>
      <c r="C280" s="121" t="s">
        <v>1127</v>
      </c>
      <c r="D280" s="123" t="s">
        <v>326</v>
      </c>
      <c r="E280" s="91">
        <v>-6.5217818130027378</v>
      </c>
      <c r="F280" s="91">
        <v>0.30759160788799128</v>
      </c>
      <c r="I280" s="91"/>
    </row>
    <row r="281" spans="1:9" x14ac:dyDescent="0.2">
      <c r="A281" s="121">
        <v>119.87125</v>
      </c>
      <c r="B281" s="122">
        <v>2</v>
      </c>
      <c r="C281" s="121" t="s">
        <v>1127</v>
      </c>
      <c r="D281" s="123" t="s">
        <v>327</v>
      </c>
      <c r="E281" s="91">
        <v>-6.374897068498826</v>
      </c>
      <c r="F281" s="91">
        <v>0.30759160788799128</v>
      </c>
      <c r="I281" s="91"/>
    </row>
    <row r="282" spans="1:9" x14ac:dyDescent="0.2">
      <c r="A282" s="121">
        <v>119.93</v>
      </c>
      <c r="B282" s="122">
        <v>2</v>
      </c>
      <c r="C282" s="121" t="s">
        <v>1127</v>
      </c>
      <c r="D282" s="123" t="s">
        <v>328</v>
      </c>
      <c r="E282" s="91">
        <v>-6.3490036828595615</v>
      </c>
      <c r="F282" s="91">
        <v>0.18273975547053134</v>
      </c>
      <c r="I282" s="91"/>
    </row>
    <row r="283" spans="1:9" x14ac:dyDescent="0.2">
      <c r="A283" s="121">
        <v>119.98</v>
      </c>
      <c r="B283" s="122">
        <v>2</v>
      </c>
      <c r="C283" s="121" t="s">
        <v>1127</v>
      </c>
      <c r="D283" s="123" t="s">
        <v>329</v>
      </c>
      <c r="E283" s="91">
        <v>-6.8120988825988062</v>
      </c>
      <c r="F283" s="91">
        <v>0.18273975547053134</v>
      </c>
      <c r="I283" s="91"/>
    </row>
    <row r="284" spans="1:9" x14ac:dyDescent="0.2">
      <c r="A284" s="121">
        <v>120.03</v>
      </c>
      <c r="B284" s="122">
        <v>2</v>
      </c>
      <c r="C284" s="121" t="s">
        <v>1127</v>
      </c>
      <c r="D284" s="123" t="s">
        <v>330</v>
      </c>
      <c r="E284" s="91">
        <v>-6.4222344898277441</v>
      </c>
      <c r="F284" s="91">
        <v>0.18273975547053134</v>
      </c>
      <c r="I284" s="91"/>
    </row>
    <row r="285" spans="1:9" x14ac:dyDescent="0.2">
      <c r="A285" s="121">
        <v>120.08</v>
      </c>
      <c r="B285" s="122">
        <v>2</v>
      </c>
      <c r="C285" s="121" t="s">
        <v>1127</v>
      </c>
      <c r="D285" s="123" t="s">
        <v>331</v>
      </c>
      <c r="E285" s="91">
        <v>-6.1536009681910357</v>
      </c>
      <c r="F285" s="91">
        <v>0.18273975547053134</v>
      </c>
      <c r="I285" s="91"/>
    </row>
    <row r="286" spans="1:9" x14ac:dyDescent="0.2">
      <c r="A286" s="121">
        <v>120.13</v>
      </c>
      <c r="B286" s="122">
        <v>2</v>
      </c>
      <c r="C286" s="121" t="s">
        <v>1127</v>
      </c>
      <c r="D286" s="123" t="s">
        <v>332</v>
      </c>
      <c r="E286" s="91">
        <v>-5.8490111428380853</v>
      </c>
      <c r="F286" s="91">
        <v>0.18273975547053134</v>
      </c>
      <c r="I286" s="91"/>
    </row>
    <row r="287" spans="1:9" x14ac:dyDescent="0.2">
      <c r="A287" s="121">
        <v>120.18</v>
      </c>
      <c r="B287" s="122">
        <v>2</v>
      </c>
      <c r="C287" s="121" t="s">
        <v>1127</v>
      </c>
      <c r="D287" s="123" t="s">
        <v>333</v>
      </c>
      <c r="E287" s="91">
        <v>-5.6557529261789412</v>
      </c>
      <c r="F287" s="91">
        <v>0.18273975547053134</v>
      </c>
      <c r="I287" s="91"/>
    </row>
    <row r="288" spans="1:9" x14ac:dyDescent="0.2">
      <c r="A288" s="121">
        <v>120.23</v>
      </c>
      <c r="B288" s="122">
        <v>2</v>
      </c>
      <c r="C288" s="121" t="s">
        <v>1127</v>
      </c>
      <c r="D288" s="123" t="s">
        <v>334</v>
      </c>
      <c r="E288" s="91">
        <v>-6.4911988295088179</v>
      </c>
      <c r="F288" s="91">
        <v>0.18273975547053134</v>
      </c>
      <c r="I288" s="91"/>
    </row>
    <row r="289" spans="1:9" x14ac:dyDescent="0.2">
      <c r="A289" s="121">
        <v>120.26375</v>
      </c>
      <c r="B289" s="122">
        <v>2</v>
      </c>
      <c r="C289" s="121" t="s">
        <v>1127</v>
      </c>
      <c r="D289" s="123" t="s">
        <v>335</v>
      </c>
      <c r="E289" s="91">
        <v>-6.1285161592462183</v>
      </c>
      <c r="F289" s="91">
        <v>0.18273975547053134</v>
      </c>
      <c r="I289" s="91"/>
    </row>
    <row r="290" spans="1:9" x14ac:dyDescent="0.2">
      <c r="A290" s="121">
        <v>120.31375</v>
      </c>
      <c r="B290" s="122">
        <v>2</v>
      </c>
      <c r="C290" s="121" t="s">
        <v>1127</v>
      </c>
      <c r="D290" s="123" t="s">
        <v>336</v>
      </c>
      <c r="E290" s="91">
        <v>-5.9722842093579187</v>
      </c>
      <c r="F290" s="91">
        <v>0.18273975547053134</v>
      </c>
      <c r="I290" s="91"/>
    </row>
    <row r="291" spans="1:9" x14ac:dyDescent="0.2">
      <c r="A291" s="121">
        <v>120.38625</v>
      </c>
      <c r="B291" s="122">
        <v>2</v>
      </c>
      <c r="C291" s="121" t="s">
        <v>1127</v>
      </c>
      <c r="D291" s="123" t="s">
        <v>337</v>
      </c>
      <c r="E291" s="91">
        <v>-6.1839341016658054</v>
      </c>
      <c r="F291" s="91">
        <v>0.18273975547053134</v>
      </c>
      <c r="I291" s="91"/>
    </row>
    <row r="292" spans="1:9" x14ac:dyDescent="0.2">
      <c r="A292" s="121">
        <v>120.43625</v>
      </c>
      <c r="B292" s="122">
        <v>2</v>
      </c>
      <c r="C292" s="121" t="s">
        <v>1127</v>
      </c>
      <c r="D292" s="123" t="s">
        <v>338</v>
      </c>
      <c r="E292" s="91">
        <v>-6.572183450737076</v>
      </c>
      <c r="F292" s="91">
        <v>0.24265892964926564</v>
      </c>
      <c r="I292" s="91"/>
    </row>
    <row r="293" spans="1:9" x14ac:dyDescent="0.2">
      <c r="A293" s="121">
        <v>120.48625</v>
      </c>
      <c r="B293" s="122">
        <v>2</v>
      </c>
      <c r="C293" s="121" t="s">
        <v>1127</v>
      </c>
      <c r="D293" s="123" t="s">
        <v>339</v>
      </c>
      <c r="E293" s="91">
        <v>-5.7525647198166547</v>
      </c>
      <c r="F293" s="91">
        <v>0.24265892964926564</v>
      </c>
      <c r="I293" s="91"/>
    </row>
    <row r="294" spans="1:9" x14ac:dyDescent="0.2">
      <c r="A294" s="121">
        <v>120.54375</v>
      </c>
      <c r="B294" s="122">
        <v>2</v>
      </c>
      <c r="C294" s="121" t="s">
        <v>1127</v>
      </c>
      <c r="D294" s="123" t="s">
        <v>340</v>
      </c>
      <c r="E294" s="91">
        <v>-5.7455376744904125</v>
      </c>
      <c r="F294" s="91">
        <v>0.24265892964926564</v>
      </c>
      <c r="I294" s="91"/>
    </row>
    <row r="295" spans="1:9" x14ac:dyDescent="0.2">
      <c r="A295" s="121">
        <v>120.6125</v>
      </c>
      <c r="B295" s="122">
        <v>2</v>
      </c>
      <c r="C295" s="121" t="s">
        <v>1127</v>
      </c>
      <c r="D295" s="123" t="s">
        <v>341</v>
      </c>
      <c r="E295" s="91">
        <v>-5.8761873920053009</v>
      </c>
      <c r="F295" s="91">
        <v>0.24265892964926564</v>
      </c>
      <c r="I295" s="91"/>
    </row>
    <row r="296" spans="1:9" x14ac:dyDescent="0.2">
      <c r="A296" s="121">
        <v>120.67749999999999</v>
      </c>
      <c r="B296" s="122">
        <v>2</v>
      </c>
      <c r="C296" s="121" t="s">
        <v>1127</v>
      </c>
      <c r="D296" s="123" t="s">
        <v>342</v>
      </c>
      <c r="E296" s="91">
        <v>-5.740463070520784</v>
      </c>
      <c r="F296" s="91">
        <v>0.24265892964926564</v>
      </c>
      <c r="I296" s="91"/>
    </row>
    <row r="297" spans="1:9" x14ac:dyDescent="0.2">
      <c r="A297" s="121">
        <v>120.72750000000001</v>
      </c>
      <c r="B297" s="122">
        <v>2</v>
      </c>
      <c r="C297" s="121" t="s">
        <v>1127</v>
      </c>
      <c r="D297" s="123" t="s">
        <v>343</v>
      </c>
      <c r="E297" s="91">
        <v>-5.7584052501180816</v>
      </c>
      <c r="F297" s="91">
        <v>0.24265892964926564</v>
      </c>
      <c r="I297" s="91"/>
    </row>
    <row r="298" spans="1:9" x14ac:dyDescent="0.2">
      <c r="A298" s="121">
        <v>120.7775</v>
      </c>
      <c r="B298" s="122">
        <v>2</v>
      </c>
      <c r="C298" s="121" t="s">
        <v>1127</v>
      </c>
      <c r="D298" s="123" t="s">
        <v>344</v>
      </c>
      <c r="E298" s="91">
        <v>-6.3552257671988359</v>
      </c>
      <c r="F298" s="91">
        <v>0.24265892964926564</v>
      </c>
      <c r="I298" s="91"/>
    </row>
    <row r="299" spans="1:9" x14ac:dyDescent="0.2">
      <c r="A299" s="121">
        <v>120.8275</v>
      </c>
      <c r="B299" s="122">
        <v>2</v>
      </c>
      <c r="C299" s="121" t="s">
        <v>1127</v>
      </c>
      <c r="D299" s="123" t="s">
        <v>345</v>
      </c>
      <c r="E299" s="91">
        <v>-5.8994702648074364</v>
      </c>
      <c r="F299" s="91">
        <v>0.24265892964926564</v>
      </c>
      <c r="I299" s="91"/>
    </row>
    <row r="300" spans="1:9" x14ac:dyDescent="0.2">
      <c r="A300" s="121">
        <v>120.8775</v>
      </c>
      <c r="B300" s="122">
        <v>2</v>
      </c>
      <c r="C300" s="121" t="s">
        <v>1127</v>
      </c>
      <c r="D300" s="123" t="s">
        <v>346</v>
      </c>
      <c r="E300" s="91">
        <v>-5.8119400933382499</v>
      </c>
      <c r="F300" s="91">
        <v>0.24265892964926564</v>
      </c>
      <c r="I300" s="91"/>
    </row>
    <row r="301" spans="1:9" x14ac:dyDescent="0.2">
      <c r="A301" s="121">
        <v>120.92749999999999</v>
      </c>
      <c r="B301" s="122">
        <v>2</v>
      </c>
      <c r="C301" s="121" t="s">
        <v>1127</v>
      </c>
      <c r="D301" s="123" t="s">
        <v>347</v>
      </c>
      <c r="E301" s="91">
        <v>-5.3099157517588971</v>
      </c>
      <c r="F301" s="91">
        <v>0.24265892964926564</v>
      </c>
      <c r="I301" s="91"/>
    </row>
    <row r="302" spans="1:9" x14ac:dyDescent="0.2">
      <c r="A302" s="121">
        <v>120.97750000000001</v>
      </c>
      <c r="B302" s="122">
        <v>2</v>
      </c>
      <c r="C302" s="121" t="s">
        <v>1127</v>
      </c>
      <c r="D302" s="123" t="s">
        <v>348</v>
      </c>
      <c r="E302" s="91">
        <v>-5.8880316445945633</v>
      </c>
      <c r="F302" s="91">
        <v>0.25629427824942608</v>
      </c>
      <c r="I302" s="91"/>
    </row>
    <row r="303" spans="1:9" x14ac:dyDescent="0.2">
      <c r="A303" s="121">
        <v>121.02</v>
      </c>
      <c r="B303" s="122">
        <v>2</v>
      </c>
      <c r="C303" s="121" t="s">
        <v>1127</v>
      </c>
      <c r="D303" s="123" t="s">
        <v>349</v>
      </c>
      <c r="E303" s="91">
        <v>-5.8306187623496308</v>
      </c>
      <c r="F303" s="91">
        <v>0.25629427824942608</v>
      </c>
      <c r="I303" s="91"/>
    </row>
    <row r="304" spans="1:9" x14ac:dyDescent="0.2">
      <c r="A304" s="121">
        <v>121.07</v>
      </c>
      <c r="B304" s="122">
        <v>2</v>
      </c>
      <c r="C304" s="121" t="s">
        <v>1127</v>
      </c>
      <c r="D304" s="123" t="s">
        <v>350</v>
      </c>
      <c r="E304" s="91">
        <v>-5.0760904783288625</v>
      </c>
      <c r="F304" s="91">
        <v>0.25629427824942608</v>
      </c>
      <c r="I304" s="91"/>
    </row>
    <row r="305" spans="1:9" x14ac:dyDescent="0.2">
      <c r="A305" s="121">
        <v>121.12</v>
      </c>
      <c r="B305" s="122">
        <v>2</v>
      </c>
      <c r="C305" s="121" t="s">
        <v>1127</v>
      </c>
      <c r="D305" s="123" t="s">
        <v>351</v>
      </c>
      <c r="E305" s="91">
        <v>-6.0870585331029901</v>
      </c>
      <c r="F305" s="91">
        <v>0.25629427824942608</v>
      </c>
      <c r="I305" s="91"/>
    </row>
    <row r="306" spans="1:9" x14ac:dyDescent="0.2">
      <c r="A306" s="121">
        <v>121.17</v>
      </c>
      <c r="B306" s="122">
        <v>2</v>
      </c>
      <c r="C306" s="121" t="s">
        <v>1127</v>
      </c>
      <c r="D306" s="123" t="s">
        <v>352</v>
      </c>
      <c r="E306" s="91">
        <v>-5.4393683660160868</v>
      </c>
      <c r="F306" s="91">
        <v>0.25629427824942608</v>
      </c>
      <c r="I306" s="91"/>
    </row>
    <row r="307" spans="1:9" x14ac:dyDescent="0.2">
      <c r="A307" s="121">
        <v>121.22</v>
      </c>
      <c r="B307" s="122">
        <v>2</v>
      </c>
      <c r="C307" s="121" t="s">
        <v>1127</v>
      </c>
      <c r="D307" s="123" t="s">
        <v>353</v>
      </c>
      <c r="E307" s="91">
        <v>-5.616181288338896</v>
      </c>
      <c r="F307" s="91">
        <v>0.25629427824942608</v>
      </c>
      <c r="I307" s="91"/>
    </row>
    <row r="308" spans="1:9" x14ac:dyDescent="0.2">
      <c r="A308" s="121">
        <v>121.27</v>
      </c>
      <c r="B308" s="122">
        <v>2</v>
      </c>
      <c r="C308" s="121" t="s">
        <v>1127</v>
      </c>
      <c r="D308" s="123" t="s">
        <v>354</v>
      </c>
      <c r="E308" s="91">
        <v>-6.115123522292536</v>
      </c>
      <c r="F308" s="91">
        <v>0.25629427824942608</v>
      </c>
      <c r="I308" s="91"/>
    </row>
    <row r="309" spans="1:9" x14ac:dyDescent="0.2">
      <c r="A309" s="121">
        <v>121.32125000000001</v>
      </c>
      <c r="B309" s="122">
        <v>2</v>
      </c>
      <c r="C309" s="121" t="s">
        <v>1127</v>
      </c>
      <c r="D309" s="123" t="s">
        <v>355</v>
      </c>
      <c r="E309" s="91">
        <v>-6.4867846807392189</v>
      </c>
      <c r="F309" s="91">
        <v>0.25629427824942608</v>
      </c>
      <c r="I309" s="91"/>
    </row>
    <row r="310" spans="1:9" x14ac:dyDescent="0.2">
      <c r="A310" s="121">
        <v>121.36875000000001</v>
      </c>
      <c r="B310" s="122">
        <v>2</v>
      </c>
      <c r="C310" s="121" t="s">
        <v>1127</v>
      </c>
      <c r="D310" s="123" t="s">
        <v>356</v>
      </c>
      <c r="E310" s="91">
        <v>-6.4640646007649281</v>
      </c>
      <c r="F310" s="91">
        <v>0.25629427824942608</v>
      </c>
      <c r="I310" s="91"/>
    </row>
    <row r="311" spans="1:9" x14ac:dyDescent="0.2">
      <c r="A311" s="121">
        <v>121.43625</v>
      </c>
      <c r="B311" s="122">
        <v>2</v>
      </c>
      <c r="C311" s="121" t="s">
        <v>1127</v>
      </c>
      <c r="D311" s="123" t="s">
        <v>357</v>
      </c>
      <c r="E311" s="91">
        <v>-6.3493604955994396</v>
      </c>
      <c r="F311" s="91">
        <v>0.25629427824942608</v>
      </c>
      <c r="I311" s="91"/>
    </row>
    <row r="312" spans="1:9" x14ac:dyDescent="0.2">
      <c r="A312" s="121">
        <v>121.48375</v>
      </c>
      <c r="B312" s="122">
        <v>2</v>
      </c>
      <c r="C312" s="121" t="s">
        <v>1127</v>
      </c>
      <c r="D312" s="123" t="s">
        <v>358</v>
      </c>
      <c r="E312" s="91">
        <v>-5.8920409348848697</v>
      </c>
      <c r="F312" s="91">
        <v>0.25050715146129326</v>
      </c>
      <c r="I312" s="91"/>
    </row>
    <row r="313" spans="1:9" x14ac:dyDescent="0.2">
      <c r="A313" s="121">
        <v>121.53375</v>
      </c>
      <c r="B313" s="122">
        <v>2</v>
      </c>
      <c r="C313" s="121" t="s">
        <v>1127</v>
      </c>
      <c r="D313" s="123" t="s">
        <v>359</v>
      </c>
      <c r="E313" s="91">
        <v>-6.1863530175430981</v>
      </c>
      <c r="F313" s="91">
        <v>0.25050715146129326</v>
      </c>
      <c r="I313" s="91"/>
    </row>
    <row r="314" spans="1:9" x14ac:dyDescent="0.2">
      <c r="A314" s="121">
        <v>121.58374999999999</v>
      </c>
      <c r="B314" s="122">
        <v>2</v>
      </c>
      <c r="C314" s="121" t="s">
        <v>1127</v>
      </c>
      <c r="D314" s="123" t="s">
        <v>360</v>
      </c>
      <c r="E314" s="91">
        <v>-6.1811865986451888</v>
      </c>
      <c r="F314" s="91">
        <v>0.25050715146129326</v>
      </c>
      <c r="I314" s="91"/>
    </row>
    <row r="315" spans="1:9" x14ac:dyDescent="0.2">
      <c r="A315" s="121">
        <v>121.63375000000001</v>
      </c>
      <c r="B315" s="122">
        <v>2</v>
      </c>
      <c r="C315" s="121" t="s">
        <v>1127</v>
      </c>
      <c r="D315" s="123" t="s">
        <v>361</v>
      </c>
      <c r="E315" s="91">
        <v>-6.0187491785888252</v>
      </c>
      <c r="F315" s="91">
        <v>0.25050715146129326</v>
      </c>
      <c r="I315" s="91"/>
    </row>
    <row r="316" spans="1:9" x14ac:dyDescent="0.2">
      <c r="A316" s="121">
        <v>121.68875</v>
      </c>
      <c r="B316" s="122">
        <v>2</v>
      </c>
      <c r="C316" s="121" t="s">
        <v>1127</v>
      </c>
      <c r="D316" s="123" t="s">
        <v>362</v>
      </c>
      <c r="E316" s="91">
        <v>-5.4081800256004131</v>
      </c>
      <c r="F316" s="91">
        <v>0.25050715146129326</v>
      </c>
      <c r="I316" s="91"/>
    </row>
    <row r="317" spans="1:9" x14ac:dyDescent="0.2">
      <c r="A317" s="121">
        <v>121.76125</v>
      </c>
      <c r="B317" s="122">
        <v>2</v>
      </c>
      <c r="C317" s="121" t="s">
        <v>1127</v>
      </c>
      <c r="D317" s="123" t="s">
        <v>363</v>
      </c>
      <c r="E317" s="91">
        <v>-6.517369862398696</v>
      </c>
      <c r="F317" s="91">
        <v>0.25050715146129326</v>
      </c>
      <c r="I317" s="91"/>
    </row>
    <row r="318" spans="1:9" x14ac:dyDescent="0.2">
      <c r="A318" s="121">
        <v>121.81125</v>
      </c>
      <c r="B318" s="122">
        <v>2</v>
      </c>
      <c r="C318" s="121" t="s">
        <v>1127</v>
      </c>
      <c r="D318" s="123" t="s">
        <v>364</v>
      </c>
      <c r="E318" s="91">
        <v>-6.9235037220181495</v>
      </c>
      <c r="F318" s="91">
        <v>0.25050715146129326</v>
      </c>
      <c r="I318" s="91"/>
    </row>
    <row r="319" spans="1:9" x14ac:dyDescent="0.2">
      <c r="A319" s="121">
        <v>121.86125</v>
      </c>
      <c r="B319" s="122">
        <v>2</v>
      </c>
      <c r="C319" s="121" t="s">
        <v>1127</v>
      </c>
      <c r="D319" s="123" t="s">
        <v>365</v>
      </c>
      <c r="E319" s="91">
        <v>-6.2279806357799838</v>
      </c>
      <c r="F319" s="91">
        <v>0.25050715146129326</v>
      </c>
      <c r="I319" s="91"/>
    </row>
    <row r="320" spans="1:9" x14ac:dyDescent="0.2">
      <c r="A320" s="121">
        <v>121.92</v>
      </c>
      <c r="B320" s="122">
        <v>2</v>
      </c>
      <c r="C320" s="121" t="s">
        <v>1127</v>
      </c>
      <c r="D320" s="123" t="s">
        <v>366</v>
      </c>
      <c r="E320" s="91">
        <v>-6.1432822891187397</v>
      </c>
      <c r="F320" s="91">
        <v>0.25050715146129326</v>
      </c>
      <c r="I320" s="91"/>
    </row>
    <row r="321" spans="1:9" x14ac:dyDescent="0.2">
      <c r="A321" s="121">
        <v>121.9875</v>
      </c>
      <c r="B321" s="122">
        <v>2</v>
      </c>
      <c r="C321" s="121" t="s">
        <v>1127</v>
      </c>
      <c r="D321" s="123" t="s">
        <v>367</v>
      </c>
      <c r="E321" s="91">
        <v>-5.7337034611089255</v>
      </c>
      <c r="F321" s="91">
        <v>0.25050715146129326</v>
      </c>
      <c r="I321" s="91"/>
    </row>
    <row r="322" spans="1:9" x14ac:dyDescent="0.2">
      <c r="A322" s="121">
        <v>122.04125000000001</v>
      </c>
      <c r="B322" s="122">
        <v>2</v>
      </c>
      <c r="C322" s="121" t="s">
        <v>1127</v>
      </c>
      <c r="D322" s="123" t="s">
        <v>368</v>
      </c>
      <c r="E322" s="91">
        <v>-6.497645026729451</v>
      </c>
      <c r="F322" s="91">
        <v>0.31279147623324477</v>
      </c>
      <c r="I322" s="91"/>
    </row>
    <row r="323" spans="1:9" x14ac:dyDescent="0.2">
      <c r="A323" s="121">
        <v>122.09375</v>
      </c>
      <c r="B323" s="122">
        <v>2</v>
      </c>
      <c r="C323" s="121" t="s">
        <v>1127</v>
      </c>
      <c r="D323" s="123" t="s">
        <v>369</v>
      </c>
      <c r="E323" s="91">
        <v>-6.0453170073200386</v>
      </c>
      <c r="F323" s="91">
        <v>0.31279147623324477</v>
      </c>
      <c r="I323" s="91"/>
    </row>
    <row r="324" spans="1:9" x14ac:dyDescent="0.2">
      <c r="A324" s="121">
        <v>122.14375</v>
      </c>
      <c r="B324" s="122">
        <v>2</v>
      </c>
      <c r="C324" s="121" t="s">
        <v>1127</v>
      </c>
      <c r="D324" s="123" t="s">
        <v>370</v>
      </c>
      <c r="E324" s="91">
        <v>-6.127715888296593</v>
      </c>
      <c r="F324" s="91">
        <v>0.31279147623324477</v>
      </c>
      <c r="I324" s="91"/>
    </row>
    <row r="325" spans="1:9" x14ac:dyDescent="0.2">
      <c r="A325" s="121">
        <v>122.19499999999999</v>
      </c>
      <c r="B325" s="122">
        <v>2</v>
      </c>
      <c r="C325" s="121" t="s">
        <v>1127</v>
      </c>
      <c r="D325" s="123" t="s">
        <v>371</v>
      </c>
      <c r="E325" s="91">
        <v>-6.0608096337863335</v>
      </c>
      <c r="F325" s="91">
        <v>0.31279147623324477</v>
      </c>
      <c r="I325" s="91"/>
    </row>
    <row r="326" spans="1:9" x14ac:dyDescent="0.2">
      <c r="A326" s="121">
        <v>122.24625</v>
      </c>
      <c r="B326" s="122">
        <v>2</v>
      </c>
      <c r="C326" s="121" t="s">
        <v>1127</v>
      </c>
      <c r="D326" s="123" t="s">
        <v>372</v>
      </c>
      <c r="E326" s="91">
        <v>-6.2347122265886465</v>
      </c>
      <c r="F326" s="91">
        <v>0.31279147623324477</v>
      </c>
      <c r="I326" s="91"/>
    </row>
    <row r="327" spans="1:9" x14ac:dyDescent="0.2">
      <c r="A327" s="121">
        <v>122.29625</v>
      </c>
      <c r="B327" s="122">
        <v>2</v>
      </c>
      <c r="C327" s="121" t="s">
        <v>1127</v>
      </c>
      <c r="D327" s="123" t="s">
        <v>373</v>
      </c>
      <c r="E327" s="91">
        <v>-6.3224069192115913</v>
      </c>
      <c r="F327" s="91">
        <v>0.31279147623324477</v>
      </c>
      <c r="I327" s="91"/>
    </row>
    <row r="328" spans="1:9" x14ac:dyDescent="0.2">
      <c r="A328" s="121">
        <v>122.34625</v>
      </c>
      <c r="B328" s="122">
        <v>2</v>
      </c>
      <c r="C328" s="121" t="s">
        <v>1127</v>
      </c>
      <c r="D328" s="123" t="s">
        <v>374</v>
      </c>
      <c r="E328" s="91">
        <v>-6.0662022272285778</v>
      </c>
      <c r="F328" s="91">
        <v>0.31279147623324477</v>
      </c>
      <c r="I328" s="91"/>
    </row>
    <row r="329" spans="1:9" x14ac:dyDescent="0.2">
      <c r="A329" s="121">
        <v>122.39624999999999</v>
      </c>
      <c r="B329" s="122">
        <v>2</v>
      </c>
      <c r="C329" s="121" t="s">
        <v>1127</v>
      </c>
      <c r="D329" s="123" t="s">
        <v>375</v>
      </c>
      <c r="E329" s="91">
        <v>-6.6775819652568673</v>
      </c>
      <c r="F329" s="91">
        <v>0.31279147623324477</v>
      </c>
      <c r="I329" s="91"/>
    </row>
    <row r="330" spans="1:9" x14ac:dyDescent="0.2">
      <c r="A330" s="121">
        <v>122.44625000000001</v>
      </c>
      <c r="B330" s="122">
        <v>2</v>
      </c>
      <c r="C330" s="121" t="s">
        <v>1127</v>
      </c>
      <c r="D330" s="123" t="s">
        <v>376</v>
      </c>
      <c r="E330" s="91">
        <v>-7.0388120982682683</v>
      </c>
      <c r="F330" s="91">
        <v>0.31279147623324477</v>
      </c>
      <c r="I330" s="91"/>
    </row>
    <row r="331" spans="1:9" x14ac:dyDescent="0.2">
      <c r="A331" s="121">
        <v>122.49625</v>
      </c>
      <c r="B331" s="122">
        <v>2</v>
      </c>
      <c r="C331" s="121" t="s">
        <v>1127</v>
      </c>
      <c r="D331" s="123" t="s">
        <v>377</v>
      </c>
      <c r="E331" s="91">
        <v>-7.0477090918549461</v>
      </c>
      <c r="F331" s="91">
        <v>0.31279147623324477</v>
      </c>
      <c r="I331" s="91"/>
    </row>
    <row r="332" spans="1:9" x14ac:dyDescent="0.2">
      <c r="A332" s="121">
        <v>122.53749999999999</v>
      </c>
      <c r="B332" s="122">
        <v>2</v>
      </c>
      <c r="C332" s="121" t="s">
        <v>1127</v>
      </c>
      <c r="D332" s="123" t="s">
        <v>378</v>
      </c>
      <c r="E332" s="91">
        <v>-6.1499077210981303</v>
      </c>
      <c r="F332" s="91">
        <v>0.28146757566282971</v>
      </c>
      <c r="I332" s="91"/>
    </row>
    <row r="333" spans="1:9" x14ac:dyDescent="0.2">
      <c r="A333" s="121">
        <v>122.58750000000001</v>
      </c>
      <c r="B333" s="122">
        <v>2</v>
      </c>
      <c r="C333" s="121" t="s">
        <v>1127</v>
      </c>
      <c r="D333" s="123" t="s">
        <v>379</v>
      </c>
      <c r="E333" s="91">
        <v>-6.1093438376151949</v>
      </c>
      <c r="F333" s="91">
        <v>0.28146757566282971</v>
      </c>
      <c r="I333" s="91"/>
    </row>
    <row r="334" spans="1:9" x14ac:dyDescent="0.2">
      <c r="A334" s="121">
        <v>122.6375</v>
      </c>
      <c r="B334" s="122">
        <v>2</v>
      </c>
      <c r="C334" s="121" t="s">
        <v>1127</v>
      </c>
      <c r="D334" s="123" t="s">
        <v>380</v>
      </c>
      <c r="E334" s="91">
        <v>-6.2266522227574139</v>
      </c>
      <c r="F334" s="91">
        <v>0.28146757566282971</v>
      </c>
      <c r="I334" s="91"/>
    </row>
    <row r="335" spans="1:9" x14ac:dyDescent="0.2">
      <c r="A335" s="121">
        <v>122.6875</v>
      </c>
      <c r="B335" s="122">
        <v>2</v>
      </c>
      <c r="C335" s="121" t="s">
        <v>1127</v>
      </c>
      <c r="D335" s="123" t="s">
        <v>381</v>
      </c>
      <c r="E335" s="91">
        <v>-5.996443337720109</v>
      </c>
      <c r="F335" s="91">
        <v>0.28146757566282971</v>
      </c>
      <c r="I335" s="91"/>
    </row>
    <row r="336" spans="1:9" x14ac:dyDescent="0.2">
      <c r="A336" s="121">
        <v>122.7375</v>
      </c>
      <c r="B336" s="122">
        <v>2</v>
      </c>
      <c r="C336" s="121" t="s">
        <v>1127</v>
      </c>
      <c r="D336" s="123" t="s">
        <v>382</v>
      </c>
      <c r="E336" s="91">
        <v>-5.7834193777667968</v>
      </c>
      <c r="F336" s="91">
        <v>0.28146757566282971</v>
      </c>
      <c r="I336" s="91"/>
    </row>
    <row r="337" spans="1:9" x14ac:dyDescent="0.2">
      <c r="A337" s="121">
        <v>122.78749999999999</v>
      </c>
      <c r="B337" s="122">
        <v>2</v>
      </c>
      <c r="C337" s="121" t="s">
        <v>1127</v>
      </c>
      <c r="D337" s="123" t="s">
        <v>383</v>
      </c>
      <c r="E337" s="91">
        <v>-5.9033329316274026</v>
      </c>
      <c r="F337" s="91">
        <v>0.28146757566282971</v>
      </c>
      <c r="I337" s="91"/>
    </row>
    <row r="338" spans="1:9" x14ac:dyDescent="0.2">
      <c r="A338" s="121">
        <v>122.83750000000001</v>
      </c>
      <c r="B338" s="122">
        <v>2</v>
      </c>
      <c r="C338" s="121" t="s">
        <v>1127</v>
      </c>
      <c r="D338" s="123" t="s">
        <v>384</v>
      </c>
      <c r="E338" s="91">
        <v>-6.060966323713493</v>
      </c>
      <c r="F338" s="91">
        <v>0.28146757566282971</v>
      </c>
      <c r="I338" s="91"/>
    </row>
    <row r="339" spans="1:9" x14ac:dyDescent="0.2">
      <c r="A339" s="121">
        <v>122.8875</v>
      </c>
      <c r="B339" s="122">
        <v>2</v>
      </c>
      <c r="C339" s="121" t="s">
        <v>1127</v>
      </c>
      <c r="D339" s="123" t="s">
        <v>385</v>
      </c>
      <c r="E339" s="91">
        <v>-6.2787892087857955</v>
      </c>
      <c r="F339" s="91">
        <v>0.28146757566282971</v>
      </c>
      <c r="I339" s="91"/>
    </row>
    <row r="340" spans="1:9" x14ac:dyDescent="0.2">
      <c r="A340" s="121">
        <v>122.9375</v>
      </c>
      <c r="B340" s="122">
        <v>2</v>
      </c>
      <c r="C340" s="121" t="s">
        <v>1127</v>
      </c>
      <c r="D340" s="123" t="s">
        <v>386</v>
      </c>
      <c r="E340" s="91">
        <v>-5.7416962877711644</v>
      </c>
      <c r="F340" s="91">
        <v>0.28146757566282971</v>
      </c>
      <c r="I340" s="91"/>
    </row>
    <row r="341" spans="1:9" x14ac:dyDescent="0.2">
      <c r="A341" s="121">
        <v>122.9875</v>
      </c>
      <c r="B341" s="122">
        <v>2</v>
      </c>
      <c r="C341" s="121" t="s">
        <v>1127</v>
      </c>
      <c r="D341" s="123" t="s">
        <v>387</v>
      </c>
      <c r="E341" s="91">
        <v>-6.5989488109973564</v>
      </c>
      <c r="F341" s="91">
        <v>0.28146757566282971</v>
      </c>
      <c r="I341" s="91"/>
    </row>
    <row r="342" spans="1:9" x14ac:dyDescent="0.2">
      <c r="A342" s="121">
        <v>123.035</v>
      </c>
      <c r="B342" s="122">
        <v>2</v>
      </c>
      <c r="C342" s="121" t="s">
        <v>1127</v>
      </c>
      <c r="D342" s="123" t="s">
        <v>388</v>
      </c>
      <c r="E342" s="91">
        <v>-6.118398642937505</v>
      </c>
      <c r="F342" s="91">
        <v>0.28191039060185863</v>
      </c>
      <c r="I342" s="91"/>
    </row>
    <row r="343" spans="1:9" x14ac:dyDescent="0.2">
      <c r="A343" s="121">
        <v>123.08499999999999</v>
      </c>
      <c r="B343" s="122">
        <v>2</v>
      </c>
      <c r="C343" s="121" t="s">
        <v>1127</v>
      </c>
      <c r="D343" s="123" t="s">
        <v>389</v>
      </c>
      <c r="E343" s="91">
        <v>-6.0137313686261278</v>
      </c>
      <c r="F343" s="91">
        <v>0.28191039060185863</v>
      </c>
      <c r="I343" s="91"/>
    </row>
    <row r="344" spans="1:9" x14ac:dyDescent="0.2">
      <c r="A344" s="121">
        <v>123.13500000000001</v>
      </c>
      <c r="B344" s="122">
        <v>2</v>
      </c>
      <c r="C344" s="121" t="s">
        <v>1127</v>
      </c>
      <c r="D344" s="123" t="s">
        <v>390</v>
      </c>
      <c r="E344" s="91">
        <v>-6.0463180450729093</v>
      </c>
      <c r="F344" s="91">
        <v>0.28191039060185863</v>
      </c>
      <c r="I344" s="91"/>
    </row>
    <row r="345" spans="1:9" x14ac:dyDescent="0.2">
      <c r="A345" s="121">
        <v>123.185</v>
      </c>
      <c r="B345" s="122">
        <v>2</v>
      </c>
      <c r="C345" s="121" t="s">
        <v>1127</v>
      </c>
      <c r="D345" s="123" t="s">
        <v>391</v>
      </c>
      <c r="E345" s="91">
        <v>-7.0383260222869399</v>
      </c>
      <c r="F345" s="91">
        <v>0.28191039060185863</v>
      </c>
      <c r="I345" s="91"/>
    </row>
    <row r="346" spans="1:9" x14ac:dyDescent="0.2">
      <c r="A346" s="121">
        <v>123.235</v>
      </c>
      <c r="B346" s="122">
        <v>2</v>
      </c>
      <c r="C346" s="121" t="s">
        <v>1127</v>
      </c>
      <c r="D346" s="123" t="s">
        <v>392</v>
      </c>
      <c r="E346" s="91">
        <v>-6.4012193895994063</v>
      </c>
      <c r="F346" s="91">
        <v>0.28191039060185863</v>
      </c>
      <c r="I346" s="91"/>
    </row>
    <row r="347" spans="1:9" x14ac:dyDescent="0.2">
      <c r="A347" s="121">
        <v>123.285</v>
      </c>
      <c r="B347" s="122">
        <v>2</v>
      </c>
      <c r="C347" s="121" t="s">
        <v>1127</v>
      </c>
      <c r="D347" s="123" t="s">
        <v>393</v>
      </c>
      <c r="E347" s="91">
        <v>-6.1037537427625228</v>
      </c>
      <c r="F347" s="91">
        <v>0.28191039060185863</v>
      </c>
      <c r="I347" s="91"/>
    </row>
    <row r="348" spans="1:9" x14ac:dyDescent="0.2">
      <c r="A348" s="121">
        <v>123.33499999999999</v>
      </c>
      <c r="B348" s="122">
        <v>2</v>
      </c>
      <c r="C348" s="121" t="s">
        <v>1127</v>
      </c>
      <c r="D348" s="123" t="s">
        <v>394</v>
      </c>
      <c r="E348" s="91">
        <v>-5.9898820710319072</v>
      </c>
      <c r="F348" s="91">
        <v>0.28191039060185863</v>
      </c>
      <c r="I348" s="91"/>
    </row>
    <row r="349" spans="1:9" x14ac:dyDescent="0.2">
      <c r="A349" s="121">
        <v>123.38249999999999</v>
      </c>
      <c r="B349" s="122">
        <v>2</v>
      </c>
      <c r="C349" s="121" t="s">
        <v>1127</v>
      </c>
      <c r="D349" s="123" t="s">
        <v>395</v>
      </c>
      <c r="E349" s="91">
        <v>-5.9713632366819978</v>
      </c>
      <c r="F349" s="91">
        <v>0.28191039060185863</v>
      </c>
      <c r="I349" s="91"/>
    </row>
    <row r="350" spans="1:9" x14ac:dyDescent="0.2">
      <c r="A350" s="121">
        <v>123.4325</v>
      </c>
      <c r="B350" s="122">
        <v>2</v>
      </c>
      <c r="C350" s="121" t="s">
        <v>1127</v>
      </c>
      <c r="D350" s="123" t="s">
        <v>396</v>
      </c>
      <c r="E350" s="91">
        <v>-6.016551910476692</v>
      </c>
      <c r="F350" s="91">
        <v>0.28191039060185863</v>
      </c>
      <c r="I350" s="91"/>
    </row>
    <row r="351" spans="1:9" x14ac:dyDescent="0.2">
      <c r="A351" s="121">
        <v>123.4825</v>
      </c>
      <c r="B351" s="122">
        <v>2</v>
      </c>
      <c r="C351" s="121" t="s">
        <v>1127</v>
      </c>
      <c r="D351" s="123" t="s">
        <v>397</v>
      </c>
      <c r="E351" s="91">
        <v>-6.5879433928152924</v>
      </c>
      <c r="F351" s="91">
        <v>0.28191039060185863</v>
      </c>
      <c r="I351" s="91"/>
    </row>
    <row r="352" spans="1:9" x14ac:dyDescent="0.2">
      <c r="A352" s="121">
        <v>123.5325</v>
      </c>
      <c r="B352" s="122">
        <v>2</v>
      </c>
      <c r="C352" s="121" t="s">
        <v>1127</v>
      </c>
      <c r="D352" s="123" t="s">
        <v>398</v>
      </c>
      <c r="E352" s="91">
        <v>-6.4501234781387193</v>
      </c>
      <c r="F352" s="91">
        <v>0.26147179819972621</v>
      </c>
      <c r="I352" s="91"/>
    </row>
    <row r="353" spans="1:9" x14ac:dyDescent="0.2">
      <c r="A353" s="121">
        <v>123.5825</v>
      </c>
      <c r="B353" s="122">
        <v>2</v>
      </c>
      <c r="C353" s="121" t="s">
        <v>1127</v>
      </c>
      <c r="D353" s="123" t="s">
        <v>399</v>
      </c>
      <c r="E353" s="91">
        <v>-7.0790687027181747</v>
      </c>
      <c r="F353" s="91">
        <v>0.26147179819972621</v>
      </c>
      <c r="I353" s="91"/>
    </row>
    <row r="354" spans="1:9" x14ac:dyDescent="0.2">
      <c r="A354" s="121">
        <v>123.63249999999999</v>
      </c>
      <c r="B354" s="122">
        <v>2</v>
      </c>
      <c r="C354" s="121" t="s">
        <v>1127</v>
      </c>
      <c r="D354" s="123" t="s">
        <v>400</v>
      </c>
      <c r="E354" s="91">
        <v>-6.431745952507133</v>
      </c>
      <c r="F354" s="91">
        <v>0.26147179819972621</v>
      </c>
      <c r="I354" s="91"/>
    </row>
    <row r="355" spans="1:9" x14ac:dyDescent="0.2">
      <c r="A355" s="121">
        <v>123.6825</v>
      </c>
      <c r="B355" s="122">
        <v>2</v>
      </c>
      <c r="C355" s="121" t="s">
        <v>1127</v>
      </c>
      <c r="D355" s="123" t="s">
        <v>401</v>
      </c>
      <c r="E355" s="91">
        <v>-6.1030956550467819</v>
      </c>
      <c r="F355" s="91">
        <v>0.26147179819972621</v>
      </c>
      <c r="I355" s="91"/>
    </row>
    <row r="356" spans="1:9" x14ac:dyDescent="0.2">
      <c r="A356" s="121">
        <v>123.7325</v>
      </c>
      <c r="B356" s="122">
        <v>2</v>
      </c>
      <c r="C356" s="121" t="s">
        <v>1127</v>
      </c>
      <c r="D356" s="123" t="s">
        <v>402</v>
      </c>
      <c r="E356" s="91">
        <v>-6.4197893922567015</v>
      </c>
      <c r="F356" s="91">
        <v>0.26147179819972621</v>
      </c>
      <c r="I356" s="91"/>
    </row>
    <row r="357" spans="1:9" x14ac:dyDescent="0.2">
      <c r="A357" s="121">
        <v>123.7825</v>
      </c>
      <c r="B357" s="122">
        <v>2</v>
      </c>
      <c r="C357" s="121" t="s">
        <v>1127</v>
      </c>
      <c r="D357" s="123" t="s">
        <v>403</v>
      </c>
      <c r="E357" s="91">
        <v>-6.3269892210117442</v>
      </c>
      <c r="F357" s="91">
        <v>0.26147179819972621</v>
      </c>
      <c r="I357" s="91"/>
    </row>
    <row r="358" spans="1:9" x14ac:dyDescent="0.2">
      <c r="A358" s="121">
        <v>123.8325</v>
      </c>
      <c r="B358" s="122">
        <v>2</v>
      </c>
      <c r="C358" s="121" t="s">
        <v>1127</v>
      </c>
      <c r="D358" s="123" t="s">
        <v>404</v>
      </c>
      <c r="E358" s="91">
        <v>-5.9297461467652983</v>
      </c>
      <c r="F358" s="91">
        <v>0.26147179819972621</v>
      </c>
      <c r="I358" s="91"/>
    </row>
    <row r="359" spans="1:9" x14ac:dyDescent="0.2">
      <c r="A359" s="121">
        <v>123.88249999999999</v>
      </c>
      <c r="B359" s="122">
        <v>2</v>
      </c>
      <c r="C359" s="121" t="s">
        <v>1127</v>
      </c>
      <c r="D359" s="123" t="s">
        <v>405</v>
      </c>
      <c r="E359" s="91">
        <v>-7.1472088377710232</v>
      </c>
      <c r="F359" s="91">
        <v>0.26147179819972621</v>
      </c>
      <c r="I359" s="91"/>
    </row>
    <row r="360" spans="1:9" x14ac:dyDescent="0.2">
      <c r="A360" s="121">
        <v>123.9325</v>
      </c>
      <c r="B360" s="122">
        <v>2</v>
      </c>
      <c r="C360" s="121" t="s">
        <v>1127</v>
      </c>
      <c r="D360" s="123" t="s">
        <v>406</v>
      </c>
      <c r="E360" s="91">
        <v>-6.5887724465898101</v>
      </c>
      <c r="F360" s="91">
        <v>0.26147179819972621</v>
      </c>
      <c r="I360" s="91"/>
    </row>
    <row r="361" spans="1:9" x14ac:dyDescent="0.2">
      <c r="A361" s="121">
        <v>123.9825</v>
      </c>
      <c r="B361" s="122">
        <v>2</v>
      </c>
      <c r="C361" s="121" t="s">
        <v>1127</v>
      </c>
      <c r="D361" s="123" t="s">
        <v>407</v>
      </c>
      <c r="E361" s="91">
        <v>-6.3634506068336378</v>
      </c>
      <c r="F361" s="91">
        <v>0.26147179819972621</v>
      </c>
      <c r="I361" s="91"/>
    </row>
    <row r="362" spans="1:9" x14ac:dyDescent="0.2">
      <c r="A362" s="121">
        <v>124.04</v>
      </c>
      <c r="B362" s="122">
        <v>2</v>
      </c>
      <c r="C362" s="121" t="s">
        <v>1127</v>
      </c>
      <c r="D362" s="123" t="s">
        <v>408</v>
      </c>
      <c r="E362" s="91">
        <v>-5.6793587612428889</v>
      </c>
      <c r="F362" s="91">
        <v>0.36069919819959317</v>
      </c>
      <c r="I362" s="91"/>
    </row>
    <row r="363" spans="1:9" x14ac:dyDescent="0.2">
      <c r="A363" s="121">
        <v>124.09</v>
      </c>
      <c r="B363" s="122">
        <v>2</v>
      </c>
      <c r="C363" s="121" t="s">
        <v>1127</v>
      </c>
      <c r="D363" s="123" t="s">
        <v>409</v>
      </c>
      <c r="E363" s="91">
        <v>-5.693530746447669</v>
      </c>
      <c r="F363" s="91">
        <v>0.36069919819959317</v>
      </c>
      <c r="I363" s="91"/>
    </row>
    <row r="364" spans="1:9" x14ac:dyDescent="0.2">
      <c r="A364" s="121">
        <v>124.14</v>
      </c>
      <c r="B364" s="122">
        <v>2</v>
      </c>
      <c r="C364" s="121" t="s">
        <v>1127</v>
      </c>
      <c r="D364" s="123" t="s">
        <v>410</v>
      </c>
      <c r="E364" s="91">
        <v>-6.2197243312673898</v>
      </c>
      <c r="F364" s="91">
        <v>0.36069919819959317</v>
      </c>
      <c r="I364" s="91"/>
    </row>
    <row r="365" spans="1:9" x14ac:dyDescent="0.2">
      <c r="A365" s="121">
        <v>124.19</v>
      </c>
      <c r="B365" s="122">
        <v>2</v>
      </c>
      <c r="C365" s="121" t="s">
        <v>1127</v>
      </c>
      <c r="D365" s="123" t="s">
        <v>411</v>
      </c>
      <c r="E365" s="91">
        <v>-6.2273182293566638</v>
      </c>
      <c r="F365" s="91">
        <v>0.36069919819959317</v>
      </c>
      <c r="I365" s="91"/>
    </row>
    <row r="366" spans="1:9" x14ac:dyDescent="0.2">
      <c r="A366" s="121">
        <v>124.24</v>
      </c>
      <c r="B366" s="122">
        <v>2</v>
      </c>
      <c r="C366" s="121" t="s">
        <v>1127</v>
      </c>
      <c r="D366" s="123" t="s">
        <v>412</v>
      </c>
      <c r="E366" s="91">
        <v>-5.9567616083798178</v>
      </c>
      <c r="F366" s="91">
        <v>0.36069919819959317</v>
      </c>
      <c r="I366" s="91"/>
    </row>
    <row r="367" spans="1:9" x14ac:dyDescent="0.2">
      <c r="A367" s="121">
        <v>124.29</v>
      </c>
      <c r="B367" s="122">
        <v>2</v>
      </c>
      <c r="C367" s="121" t="s">
        <v>1127</v>
      </c>
      <c r="D367" s="123" t="s">
        <v>413</v>
      </c>
      <c r="E367" s="91">
        <v>-6.2787369337265648</v>
      </c>
      <c r="F367" s="91">
        <v>0.36069919819959317</v>
      </c>
      <c r="I367" s="91"/>
    </row>
    <row r="368" spans="1:9" x14ac:dyDescent="0.2">
      <c r="A368" s="121">
        <v>124.34</v>
      </c>
      <c r="B368" s="122">
        <v>2</v>
      </c>
      <c r="C368" s="121" t="s">
        <v>1127</v>
      </c>
      <c r="D368" s="123" t="s">
        <v>414</v>
      </c>
      <c r="E368" s="91">
        <v>-5.9882985583899284</v>
      </c>
      <c r="F368" s="91">
        <v>0.36069919819959317</v>
      </c>
      <c r="I368" s="91"/>
    </row>
    <row r="369" spans="1:9" x14ac:dyDescent="0.2">
      <c r="A369" s="121">
        <v>124.395</v>
      </c>
      <c r="B369" s="122">
        <v>2</v>
      </c>
      <c r="C369" s="121" t="s">
        <v>1127</v>
      </c>
      <c r="D369" s="123" t="s">
        <v>415</v>
      </c>
      <c r="E369" s="91">
        <v>-6.1082742277233164</v>
      </c>
      <c r="F369" s="91">
        <v>0.36069919819959317</v>
      </c>
      <c r="I369" s="91"/>
    </row>
    <row r="370" spans="1:9" x14ac:dyDescent="0.2">
      <c r="A370" s="121">
        <v>124.44499999999999</v>
      </c>
      <c r="B370" s="122">
        <v>2</v>
      </c>
      <c r="C370" s="121" t="s">
        <v>1127</v>
      </c>
      <c r="D370" s="123" t="s">
        <v>416</v>
      </c>
      <c r="E370" s="91">
        <v>-5.8345147625681051</v>
      </c>
      <c r="F370" s="91">
        <v>0.45787647834099005</v>
      </c>
      <c r="I370" s="91"/>
    </row>
    <row r="371" spans="1:9" x14ac:dyDescent="0.2">
      <c r="A371" s="121">
        <v>124.495</v>
      </c>
      <c r="B371" s="122">
        <v>2</v>
      </c>
      <c r="C371" s="121" t="s">
        <v>1127</v>
      </c>
      <c r="D371" s="123" t="s">
        <v>417</v>
      </c>
      <c r="E371" s="91">
        <v>-5.901542322687539</v>
      </c>
      <c r="F371" s="91">
        <v>0.45787647834099005</v>
      </c>
      <c r="I371" s="91"/>
    </row>
    <row r="372" spans="1:9" x14ac:dyDescent="0.2">
      <c r="A372" s="121">
        <v>124.53749999999999</v>
      </c>
      <c r="B372" s="122">
        <v>2</v>
      </c>
      <c r="C372" s="121" t="s">
        <v>1127</v>
      </c>
      <c r="D372" s="123" t="s">
        <v>418</v>
      </c>
      <c r="E372" s="91">
        <v>-6.1450318167977356</v>
      </c>
      <c r="F372" s="91">
        <v>0.45787647834099005</v>
      </c>
      <c r="I372" s="91"/>
    </row>
    <row r="373" spans="1:9" x14ac:dyDescent="0.2">
      <c r="A373" s="121">
        <v>124.58750000000001</v>
      </c>
      <c r="B373" s="122">
        <v>2</v>
      </c>
      <c r="C373" s="121" t="s">
        <v>1127</v>
      </c>
      <c r="D373" s="123" t="s">
        <v>419</v>
      </c>
      <c r="E373" s="91">
        <v>-6.5650973065957174</v>
      </c>
      <c r="F373" s="91">
        <v>0.36069919819959317</v>
      </c>
      <c r="I373" s="91"/>
    </row>
    <row r="374" spans="1:9" x14ac:dyDescent="0.2">
      <c r="A374" s="121">
        <v>124.6375</v>
      </c>
      <c r="B374" s="122">
        <v>2</v>
      </c>
      <c r="C374" s="121" t="s">
        <v>1127</v>
      </c>
      <c r="D374" s="123" t="s">
        <v>420</v>
      </c>
      <c r="E374" s="91">
        <v>-5.703774888252835</v>
      </c>
      <c r="F374" s="91">
        <v>0.36069919819959317</v>
      </c>
      <c r="I374" s="91"/>
    </row>
    <row r="375" spans="1:9" x14ac:dyDescent="0.2">
      <c r="A375" s="121">
        <v>124.6875</v>
      </c>
      <c r="B375" s="122">
        <v>2</v>
      </c>
      <c r="C375" s="121" t="s">
        <v>1127</v>
      </c>
      <c r="D375" s="123" t="s">
        <v>421</v>
      </c>
      <c r="E375" s="91">
        <v>-5.8140572844235496</v>
      </c>
      <c r="F375" s="91">
        <v>0.45787647834099005</v>
      </c>
      <c r="I375" s="91"/>
    </row>
    <row r="376" spans="1:9" x14ac:dyDescent="0.2">
      <c r="A376" s="121">
        <v>124.73</v>
      </c>
      <c r="B376" s="122">
        <v>2</v>
      </c>
      <c r="C376" s="121" t="s">
        <v>1127</v>
      </c>
      <c r="D376" s="123" t="s">
        <v>422</v>
      </c>
      <c r="E376" s="91">
        <v>-5.3838036100432607</v>
      </c>
      <c r="F376" s="91">
        <v>0.45787647834099005</v>
      </c>
      <c r="I376" s="91"/>
    </row>
    <row r="377" spans="1:9" x14ac:dyDescent="0.2">
      <c r="A377" s="121">
        <v>124.78</v>
      </c>
      <c r="B377" s="122">
        <v>2</v>
      </c>
      <c r="C377" s="121" t="s">
        <v>1127</v>
      </c>
      <c r="D377" s="123" t="s">
        <v>423</v>
      </c>
      <c r="E377" s="91">
        <v>-5.3986096666717787</v>
      </c>
      <c r="F377" s="91">
        <v>0.45787647834099005</v>
      </c>
      <c r="I377" s="91"/>
    </row>
    <row r="378" spans="1:9" x14ac:dyDescent="0.2">
      <c r="A378" s="121">
        <v>124.83</v>
      </c>
      <c r="B378" s="122">
        <v>2</v>
      </c>
      <c r="C378" s="121" t="s">
        <v>1127</v>
      </c>
      <c r="D378" s="123" t="s">
        <v>424</v>
      </c>
      <c r="E378" s="91">
        <v>-5.6979973272214597</v>
      </c>
      <c r="F378" s="91">
        <v>0.45787647834099005</v>
      </c>
      <c r="I378" s="91"/>
    </row>
    <row r="379" spans="1:9" x14ac:dyDescent="0.2">
      <c r="A379" s="121">
        <v>124.88</v>
      </c>
      <c r="B379" s="122">
        <v>2</v>
      </c>
      <c r="C379" s="121" t="s">
        <v>1127</v>
      </c>
      <c r="D379" s="123" t="s">
        <v>425</v>
      </c>
      <c r="E379" s="91">
        <v>-5.6659296864122108</v>
      </c>
      <c r="F379" s="91">
        <v>0.45787647834099005</v>
      </c>
      <c r="I379" s="91"/>
    </row>
    <row r="380" spans="1:9" x14ac:dyDescent="0.2">
      <c r="A380" s="121">
        <v>124.93</v>
      </c>
      <c r="B380" s="122">
        <v>2</v>
      </c>
      <c r="C380" s="121" t="s">
        <v>1127</v>
      </c>
      <c r="D380" s="123" t="s">
        <v>426</v>
      </c>
      <c r="E380" s="91">
        <v>-6.2679012140228201</v>
      </c>
      <c r="F380" s="91">
        <v>0.45787647834099005</v>
      </c>
      <c r="I380" s="91"/>
    </row>
    <row r="381" spans="1:9" x14ac:dyDescent="0.2">
      <c r="A381" s="121">
        <v>124.98</v>
      </c>
      <c r="B381" s="122">
        <v>2</v>
      </c>
      <c r="C381" s="121" t="s">
        <v>1127</v>
      </c>
      <c r="D381" s="123" t="s">
        <v>427</v>
      </c>
      <c r="E381" s="91">
        <v>-6.0365457320826934</v>
      </c>
      <c r="F381" s="91">
        <v>0.45787647834099005</v>
      </c>
      <c r="I381" s="91"/>
    </row>
    <row r="382" spans="1:9" x14ac:dyDescent="0.2">
      <c r="A382" s="121">
        <v>125.03375</v>
      </c>
      <c r="B382" s="122">
        <v>2</v>
      </c>
      <c r="C382" s="121" t="s">
        <v>1127</v>
      </c>
      <c r="D382" s="123" t="s">
        <v>428</v>
      </c>
      <c r="E382" s="91">
        <v>-6.3138232167079096</v>
      </c>
      <c r="F382" s="91">
        <v>0.35555280125261174</v>
      </c>
      <c r="I382" s="91"/>
    </row>
    <row r="383" spans="1:9" x14ac:dyDescent="0.2">
      <c r="A383" s="121">
        <v>125.08374999999999</v>
      </c>
      <c r="B383" s="122">
        <v>2</v>
      </c>
      <c r="C383" s="121" t="s">
        <v>1127</v>
      </c>
      <c r="D383" s="123" t="s">
        <v>429</v>
      </c>
      <c r="E383" s="91">
        <v>-7.1641431594847482</v>
      </c>
      <c r="F383" s="91">
        <v>0.35555280125261174</v>
      </c>
      <c r="I383" s="91"/>
    </row>
    <row r="384" spans="1:9" x14ac:dyDescent="0.2">
      <c r="A384" s="121">
        <v>125.13375000000001</v>
      </c>
      <c r="B384" s="122">
        <v>2</v>
      </c>
      <c r="C384" s="121" t="s">
        <v>1127</v>
      </c>
      <c r="D384" s="123" t="s">
        <v>430</v>
      </c>
      <c r="E384" s="91">
        <v>-7.478065960350853</v>
      </c>
      <c r="F384" s="91">
        <v>0.35555280125261174</v>
      </c>
      <c r="I384" s="91"/>
    </row>
    <row r="385" spans="1:9" x14ac:dyDescent="0.2">
      <c r="A385" s="121">
        <v>125.18375</v>
      </c>
      <c r="B385" s="122">
        <v>2</v>
      </c>
      <c r="C385" s="121" t="s">
        <v>1127</v>
      </c>
      <c r="D385" s="123" t="s">
        <v>431</v>
      </c>
      <c r="E385" s="91">
        <v>-6.6701033927639006</v>
      </c>
      <c r="F385" s="91">
        <v>0.35555280125261174</v>
      </c>
      <c r="I385" s="91"/>
    </row>
    <row r="386" spans="1:9" x14ac:dyDescent="0.2">
      <c r="A386" s="121">
        <v>125.23375</v>
      </c>
      <c r="B386" s="122">
        <v>2</v>
      </c>
      <c r="C386" s="121" t="s">
        <v>1127</v>
      </c>
      <c r="D386" s="123" t="s">
        <v>432</v>
      </c>
      <c r="E386" s="91">
        <v>-6.0997371458074952</v>
      </c>
      <c r="F386" s="91">
        <v>0.35555280125261174</v>
      </c>
      <c r="I386" s="91"/>
    </row>
    <row r="387" spans="1:9" x14ac:dyDescent="0.2">
      <c r="A387" s="121">
        <v>125.28375</v>
      </c>
      <c r="B387" s="122">
        <v>2</v>
      </c>
      <c r="C387" s="121" t="s">
        <v>1127</v>
      </c>
      <c r="D387" s="123" t="s">
        <v>433</v>
      </c>
      <c r="E387" s="91">
        <v>-6.0069461803299138</v>
      </c>
      <c r="F387" s="91">
        <v>0.35555280125261174</v>
      </c>
      <c r="I387" s="91"/>
    </row>
    <row r="388" spans="1:9" x14ac:dyDescent="0.2">
      <c r="A388" s="121">
        <v>125.33374999999999</v>
      </c>
      <c r="B388" s="122">
        <v>2</v>
      </c>
      <c r="C388" s="121" t="s">
        <v>1127</v>
      </c>
      <c r="D388" s="123" t="s">
        <v>434</v>
      </c>
      <c r="E388" s="91">
        <v>-6.3041972594473599</v>
      </c>
      <c r="F388" s="91">
        <v>0.35555280125261174</v>
      </c>
      <c r="I388" s="91"/>
    </row>
    <row r="389" spans="1:9" x14ac:dyDescent="0.2">
      <c r="A389" s="121">
        <v>125.38375000000001</v>
      </c>
      <c r="B389" s="122">
        <v>2</v>
      </c>
      <c r="C389" s="121" t="s">
        <v>1127</v>
      </c>
      <c r="D389" s="123" t="s">
        <v>435</v>
      </c>
      <c r="E389" s="91">
        <v>-7.3029899171625265</v>
      </c>
      <c r="F389" s="91">
        <v>0.35555280125261174</v>
      </c>
      <c r="I389" s="91"/>
    </row>
    <row r="390" spans="1:9" x14ac:dyDescent="0.2">
      <c r="A390" s="121">
        <v>125.43375</v>
      </c>
      <c r="B390" s="122">
        <v>2</v>
      </c>
      <c r="C390" s="121" t="s">
        <v>1127</v>
      </c>
      <c r="D390" s="123" t="s">
        <v>436</v>
      </c>
      <c r="E390" s="91">
        <v>-6.7821031651637158</v>
      </c>
      <c r="F390" s="91">
        <v>0.16658664840912171</v>
      </c>
      <c r="I390" s="91"/>
    </row>
    <row r="391" spans="1:9" x14ac:dyDescent="0.2">
      <c r="A391" s="121">
        <v>125.48125</v>
      </c>
      <c r="B391" s="122">
        <v>2</v>
      </c>
      <c r="C391" s="121" t="s">
        <v>1127</v>
      </c>
      <c r="D391" s="123" t="s">
        <v>437</v>
      </c>
      <c r="E391" s="91">
        <v>-6.7212474854860833</v>
      </c>
      <c r="F391" s="91">
        <v>0.16658664840912171</v>
      </c>
      <c r="I391" s="91"/>
    </row>
    <row r="392" spans="1:9" x14ac:dyDescent="0.2">
      <c r="A392" s="121">
        <v>125.52249999999999</v>
      </c>
      <c r="B392" s="122">
        <v>2</v>
      </c>
      <c r="C392" s="121" t="s">
        <v>1127</v>
      </c>
      <c r="D392" s="123" t="s">
        <v>438</v>
      </c>
      <c r="E392" s="91">
        <v>-6.3048779400382813</v>
      </c>
      <c r="F392" s="91">
        <v>0.35555280125261174</v>
      </c>
      <c r="I392" s="91"/>
    </row>
    <row r="393" spans="1:9" x14ac:dyDescent="0.2">
      <c r="A393" s="121">
        <v>125.58</v>
      </c>
      <c r="B393" s="122">
        <v>2</v>
      </c>
      <c r="C393" s="121" t="s">
        <v>1127</v>
      </c>
      <c r="D393" s="123" t="s">
        <v>439</v>
      </c>
      <c r="E393" s="91">
        <v>-7.589206161055241</v>
      </c>
      <c r="F393" s="91">
        <v>0.16658664840912171</v>
      </c>
      <c r="I393" s="91"/>
    </row>
    <row r="394" spans="1:9" x14ac:dyDescent="0.2">
      <c r="A394" s="121">
        <v>125.63</v>
      </c>
      <c r="B394" s="122">
        <v>2</v>
      </c>
      <c r="C394" s="121" t="s">
        <v>1127</v>
      </c>
      <c r="D394" s="123" t="s">
        <v>440</v>
      </c>
      <c r="E394" s="91">
        <v>-7.4013148949777934</v>
      </c>
      <c r="F394" s="91">
        <v>0.16658664840912171</v>
      </c>
      <c r="I394" s="91"/>
    </row>
    <row r="395" spans="1:9" x14ac:dyDescent="0.2">
      <c r="A395" s="121">
        <v>125.68</v>
      </c>
      <c r="B395" s="122">
        <v>2</v>
      </c>
      <c r="C395" s="121" t="s">
        <v>1127</v>
      </c>
      <c r="D395" s="123" t="s">
        <v>441</v>
      </c>
      <c r="E395" s="91">
        <v>-8.0678745426259511</v>
      </c>
      <c r="F395" s="91">
        <v>0.16658664840912171</v>
      </c>
      <c r="I395" s="91"/>
    </row>
    <row r="396" spans="1:9" x14ac:dyDescent="0.2">
      <c r="A396" s="121">
        <v>125.73</v>
      </c>
      <c r="B396" s="122">
        <v>2</v>
      </c>
      <c r="C396" s="121" t="s">
        <v>1127</v>
      </c>
      <c r="D396" s="123" t="s">
        <v>442</v>
      </c>
      <c r="E396" s="91">
        <v>-7.4555073116423651</v>
      </c>
      <c r="F396" s="91">
        <v>0.16658664840912171</v>
      </c>
      <c r="I396" s="91"/>
    </row>
    <row r="397" spans="1:9" x14ac:dyDescent="0.2">
      <c r="A397" s="121">
        <v>125.78</v>
      </c>
      <c r="B397" s="122">
        <v>2</v>
      </c>
      <c r="C397" s="121" t="s">
        <v>1127</v>
      </c>
      <c r="D397" s="123" t="s">
        <v>443</v>
      </c>
      <c r="E397" s="91">
        <v>-7.7768030440228113</v>
      </c>
      <c r="F397" s="91">
        <v>0.35555280125261174</v>
      </c>
      <c r="I397" s="91"/>
    </row>
    <row r="398" spans="1:9" x14ac:dyDescent="0.2">
      <c r="A398" s="121">
        <v>125.83</v>
      </c>
      <c r="B398" s="122">
        <v>2</v>
      </c>
      <c r="C398" s="121" t="s">
        <v>1127</v>
      </c>
      <c r="D398" s="123" t="s">
        <v>444</v>
      </c>
      <c r="E398" s="91">
        <v>-6.7656352578111418</v>
      </c>
      <c r="F398" s="91">
        <v>0.16658664840912171</v>
      </c>
      <c r="I398" s="91"/>
    </row>
    <row r="399" spans="1:9" x14ac:dyDescent="0.2">
      <c r="A399" s="121">
        <v>125.88</v>
      </c>
      <c r="B399" s="122">
        <v>2</v>
      </c>
      <c r="C399" s="121" t="s">
        <v>1127</v>
      </c>
      <c r="D399" s="123" t="s">
        <v>445</v>
      </c>
      <c r="E399" s="91">
        <v>-6.8939955493970606</v>
      </c>
      <c r="F399" s="91">
        <v>0.16658664840912171</v>
      </c>
      <c r="I399" s="91"/>
    </row>
    <row r="400" spans="1:9" x14ac:dyDescent="0.2">
      <c r="A400" s="121">
        <v>125.93</v>
      </c>
      <c r="B400" s="122">
        <v>2</v>
      </c>
      <c r="C400" s="121" t="s">
        <v>1127</v>
      </c>
      <c r="D400" s="123" t="s">
        <v>446</v>
      </c>
      <c r="E400" s="91">
        <v>-7.0780582798283795</v>
      </c>
      <c r="F400" s="91">
        <v>0.16658664840912171</v>
      </c>
      <c r="I400" s="91"/>
    </row>
    <row r="401" spans="1:9" x14ac:dyDescent="0.2">
      <c r="A401" s="121">
        <v>125.98</v>
      </c>
      <c r="B401" s="122">
        <v>2</v>
      </c>
      <c r="C401" s="121" t="s">
        <v>1127</v>
      </c>
      <c r="D401" s="123" t="s">
        <v>447</v>
      </c>
      <c r="E401" s="91">
        <v>-6.8928279084188917</v>
      </c>
      <c r="F401" s="91">
        <v>0.16658664840912171</v>
      </c>
      <c r="I401" s="91"/>
    </row>
    <row r="402" spans="1:9" x14ac:dyDescent="0.2">
      <c r="A402" s="121">
        <v>126.03</v>
      </c>
      <c r="B402" s="122">
        <v>2</v>
      </c>
      <c r="C402" s="121" t="s">
        <v>1127</v>
      </c>
      <c r="D402" s="123" t="s">
        <v>448</v>
      </c>
      <c r="E402" s="91">
        <v>-7.2900654529530033</v>
      </c>
      <c r="F402" s="91">
        <v>0.2297687598020568</v>
      </c>
      <c r="I402" s="91"/>
    </row>
    <row r="403" spans="1:9" x14ac:dyDescent="0.2">
      <c r="A403" s="121">
        <v>126.08</v>
      </c>
      <c r="B403" s="122">
        <v>2</v>
      </c>
      <c r="C403" s="121" t="s">
        <v>1127</v>
      </c>
      <c r="D403" s="123" t="s">
        <v>449</v>
      </c>
      <c r="E403" s="91">
        <v>-7.445614360470187</v>
      </c>
      <c r="F403" s="91">
        <v>0.2297687598020568</v>
      </c>
      <c r="I403" s="91"/>
    </row>
    <row r="404" spans="1:9" x14ac:dyDescent="0.2">
      <c r="A404" s="121">
        <v>126.12875</v>
      </c>
      <c r="B404" s="122">
        <v>2</v>
      </c>
      <c r="C404" s="121" t="s">
        <v>1127</v>
      </c>
      <c r="D404" s="123" t="s">
        <v>450</v>
      </c>
      <c r="E404" s="91">
        <v>-6.8312187408069169</v>
      </c>
      <c r="F404" s="91">
        <v>0.2297687598020568</v>
      </c>
      <c r="I404" s="91"/>
    </row>
    <row r="405" spans="1:9" x14ac:dyDescent="0.2">
      <c r="A405" s="121">
        <v>126.17874999999999</v>
      </c>
      <c r="B405" s="122">
        <v>2</v>
      </c>
      <c r="C405" s="121" t="s">
        <v>1127</v>
      </c>
      <c r="D405" s="123" t="s">
        <v>451</v>
      </c>
      <c r="E405" s="91">
        <v>-7.2443980046687511</v>
      </c>
      <c r="F405" s="91">
        <v>0.2297687598020568</v>
      </c>
      <c r="I405" s="91"/>
    </row>
    <row r="406" spans="1:9" x14ac:dyDescent="0.2">
      <c r="A406" s="121">
        <v>126.22875000000001</v>
      </c>
      <c r="B406" s="122">
        <v>2</v>
      </c>
      <c r="C406" s="121" t="s">
        <v>1127</v>
      </c>
      <c r="D406" s="123" t="s">
        <v>452</v>
      </c>
      <c r="E406" s="91">
        <v>-6.6675013468043227</v>
      </c>
      <c r="F406" s="91">
        <v>0.2297687598020568</v>
      </c>
      <c r="I406" s="91"/>
    </row>
    <row r="407" spans="1:9" x14ac:dyDescent="0.2">
      <c r="A407" s="121">
        <v>126.2775</v>
      </c>
      <c r="B407" s="122">
        <v>2</v>
      </c>
      <c r="C407" s="121" t="s">
        <v>1127</v>
      </c>
      <c r="D407" s="123" t="s">
        <v>453</v>
      </c>
      <c r="E407" s="91">
        <v>-6.5221795477771387</v>
      </c>
      <c r="F407" s="91">
        <v>0.2297687598020568</v>
      </c>
      <c r="I407" s="91"/>
    </row>
    <row r="408" spans="1:9" x14ac:dyDescent="0.2">
      <c r="A408" s="121">
        <v>126.3275</v>
      </c>
      <c r="B408" s="122">
        <v>2</v>
      </c>
      <c r="C408" s="121" t="s">
        <v>1127</v>
      </c>
      <c r="D408" s="123" t="s">
        <v>454</v>
      </c>
      <c r="E408" s="91">
        <v>-6.3005245263344118</v>
      </c>
      <c r="F408" s="91">
        <v>0.2297687598020568</v>
      </c>
      <c r="I408" s="91"/>
    </row>
    <row r="409" spans="1:9" x14ac:dyDescent="0.2">
      <c r="A409" s="121">
        <v>126.3775</v>
      </c>
      <c r="B409" s="122">
        <v>2</v>
      </c>
      <c r="C409" s="121" t="s">
        <v>1127</v>
      </c>
      <c r="D409" s="123" t="s">
        <v>455</v>
      </c>
      <c r="E409" s="91">
        <v>-6.9942271683354331</v>
      </c>
      <c r="F409" s="91">
        <v>0.2297687598020568</v>
      </c>
      <c r="I409" s="91"/>
    </row>
    <row r="410" spans="1:9" x14ac:dyDescent="0.2">
      <c r="A410" s="121">
        <v>126.42749999999999</v>
      </c>
      <c r="B410" s="122">
        <v>2</v>
      </c>
      <c r="C410" s="121" t="s">
        <v>1127</v>
      </c>
      <c r="D410" s="123" t="s">
        <v>456</v>
      </c>
      <c r="E410" s="91">
        <v>-6.526592891347236</v>
      </c>
      <c r="F410" s="91">
        <v>0.2297687598020568</v>
      </c>
      <c r="I410" s="91"/>
    </row>
    <row r="411" spans="1:9" x14ac:dyDescent="0.2">
      <c r="A411" s="121">
        <v>126.47750000000001</v>
      </c>
      <c r="B411" s="122">
        <v>2</v>
      </c>
      <c r="C411" s="121" t="s">
        <v>1127</v>
      </c>
      <c r="D411" s="123" t="s">
        <v>457</v>
      </c>
      <c r="E411" s="91">
        <v>-7.3602095984458202</v>
      </c>
      <c r="F411" s="91">
        <v>0.2297687598020568</v>
      </c>
      <c r="I411" s="91"/>
    </row>
    <row r="412" spans="1:9" x14ac:dyDescent="0.2">
      <c r="A412" s="121">
        <v>126.52124999999999</v>
      </c>
      <c r="B412" s="122">
        <v>2</v>
      </c>
      <c r="C412" s="121" t="s">
        <v>1127</v>
      </c>
      <c r="D412" s="123" t="s">
        <v>458</v>
      </c>
      <c r="E412" s="91">
        <v>-6.7664554834929183</v>
      </c>
      <c r="F412" s="91">
        <v>0.29554213036448196</v>
      </c>
      <c r="I412" s="91"/>
    </row>
    <row r="413" spans="1:9" x14ac:dyDescent="0.2">
      <c r="A413" s="121">
        <v>126.57125000000001</v>
      </c>
      <c r="B413" s="122">
        <v>2</v>
      </c>
      <c r="C413" s="121" t="s">
        <v>1127</v>
      </c>
      <c r="D413" s="123" t="s">
        <v>459</v>
      </c>
      <c r="E413" s="91">
        <v>-6.9182410907565499</v>
      </c>
      <c r="F413" s="91">
        <v>0.29554213036448196</v>
      </c>
      <c r="I413" s="91"/>
    </row>
    <row r="414" spans="1:9" x14ac:dyDescent="0.2">
      <c r="A414" s="121">
        <v>126.62125</v>
      </c>
      <c r="B414" s="122">
        <v>2</v>
      </c>
      <c r="C414" s="121" t="s">
        <v>1127</v>
      </c>
      <c r="D414" s="123" t="s">
        <v>460</v>
      </c>
      <c r="E414" s="91">
        <v>-6.4988775155894816</v>
      </c>
      <c r="F414" s="91">
        <v>0.29554213036448196</v>
      </c>
      <c r="I414" s="91"/>
    </row>
    <row r="415" spans="1:9" x14ac:dyDescent="0.2">
      <c r="A415" s="121">
        <v>126.66875</v>
      </c>
      <c r="B415" s="122">
        <v>2</v>
      </c>
      <c r="C415" s="121" t="s">
        <v>1127</v>
      </c>
      <c r="D415" s="123" t="s">
        <v>461</v>
      </c>
      <c r="E415" s="91">
        <v>-7.4599368044008463</v>
      </c>
      <c r="F415" s="91">
        <v>0.29554213036448196</v>
      </c>
      <c r="I415" s="91"/>
    </row>
    <row r="416" spans="1:9" x14ac:dyDescent="0.2">
      <c r="A416" s="121">
        <v>126.71875</v>
      </c>
      <c r="B416" s="122">
        <v>2</v>
      </c>
      <c r="C416" s="121" t="s">
        <v>1127</v>
      </c>
      <c r="D416" s="123" t="s">
        <v>462</v>
      </c>
      <c r="E416" s="91">
        <v>-6.9325633315537996</v>
      </c>
      <c r="F416" s="91">
        <v>0.29554213036448196</v>
      </c>
      <c r="I416" s="91"/>
    </row>
    <row r="417" spans="1:9" x14ac:dyDescent="0.2">
      <c r="A417" s="121">
        <v>126.76875</v>
      </c>
      <c r="B417" s="122">
        <v>2</v>
      </c>
      <c r="C417" s="121" t="s">
        <v>1127</v>
      </c>
      <c r="D417" s="123" t="s">
        <v>463</v>
      </c>
      <c r="E417" s="91">
        <v>-6.7599418475644661</v>
      </c>
      <c r="F417" s="91">
        <v>0.29554213036448196</v>
      </c>
      <c r="I417" s="91"/>
    </row>
    <row r="418" spans="1:9" x14ac:dyDescent="0.2">
      <c r="A418" s="121">
        <v>126.81874999999999</v>
      </c>
      <c r="B418" s="122">
        <v>2</v>
      </c>
      <c r="C418" s="121" t="s">
        <v>1127</v>
      </c>
      <c r="D418" s="123" t="s">
        <v>464</v>
      </c>
      <c r="E418" s="91">
        <v>-6.6645389764728078</v>
      </c>
      <c r="F418" s="91">
        <v>0.29554213036448196</v>
      </c>
      <c r="I418" s="91"/>
    </row>
    <row r="419" spans="1:9" x14ac:dyDescent="0.2">
      <c r="A419" s="121">
        <v>126.86875000000001</v>
      </c>
      <c r="B419" s="122">
        <v>2</v>
      </c>
      <c r="C419" s="121" t="s">
        <v>1127</v>
      </c>
      <c r="D419" s="123" t="s">
        <v>465</v>
      </c>
      <c r="E419" s="91">
        <v>-7.7978944024375227</v>
      </c>
      <c r="F419" s="91">
        <v>0.29554213036448196</v>
      </c>
      <c r="I419" s="91"/>
    </row>
    <row r="420" spans="1:9" x14ac:dyDescent="0.2">
      <c r="A420" s="121">
        <v>126.91875</v>
      </c>
      <c r="B420" s="122">
        <v>2</v>
      </c>
      <c r="C420" s="121" t="s">
        <v>1127</v>
      </c>
      <c r="D420" s="123" t="s">
        <v>466</v>
      </c>
      <c r="E420" s="91">
        <v>-6.7872050254817546</v>
      </c>
      <c r="F420" s="91">
        <v>0.29554213036448196</v>
      </c>
      <c r="I420" s="91"/>
    </row>
    <row r="421" spans="1:9" x14ac:dyDescent="0.2">
      <c r="A421" s="121">
        <v>126.9725</v>
      </c>
      <c r="B421" s="122">
        <v>2</v>
      </c>
      <c r="C421" s="121" t="s">
        <v>1127</v>
      </c>
      <c r="D421" s="123" t="s">
        <v>467</v>
      </c>
      <c r="E421" s="91">
        <v>-6.7978782431919633</v>
      </c>
      <c r="F421" s="91">
        <v>0.29554213036448196</v>
      </c>
      <c r="I421" s="91"/>
    </row>
    <row r="422" spans="1:9" x14ac:dyDescent="0.2">
      <c r="A422" s="121">
        <v>127.01875</v>
      </c>
      <c r="B422" s="122">
        <v>2</v>
      </c>
      <c r="C422" s="121" t="s">
        <v>1127</v>
      </c>
      <c r="D422" s="123" t="s">
        <v>468</v>
      </c>
      <c r="E422" s="91">
        <v>-7.2916644560704977</v>
      </c>
      <c r="F422" s="91">
        <v>0.32689576323892383</v>
      </c>
      <c r="I422" s="91"/>
    </row>
    <row r="423" spans="1:9" x14ac:dyDescent="0.2">
      <c r="A423" s="121">
        <v>127.06625</v>
      </c>
      <c r="B423" s="122">
        <v>2</v>
      </c>
      <c r="C423" s="121" t="s">
        <v>1127</v>
      </c>
      <c r="D423" s="123" t="s">
        <v>469</v>
      </c>
      <c r="E423" s="91">
        <v>-7.603602784284158</v>
      </c>
      <c r="F423" s="91">
        <v>0.32689576323892383</v>
      </c>
      <c r="I423" s="91"/>
    </row>
    <row r="424" spans="1:9" x14ac:dyDescent="0.2">
      <c r="A424" s="121">
        <v>127.06874999999999</v>
      </c>
      <c r="B424" s="122">
        <v>2</v>
      </c>
      <c r="C424" s="121" t="s">
        <v>1127</v>
      </c>
      <c r="D424" s="123" t="s">
        <v>470</v>
      </c>
      <c r="E424" s="91">
        <v>-6.9458334563699404</v>
      </c>
      <c r="F424" s="91">
        <v>0.32689576323892383</v>
      </c>
      <c r="I424" s="91"/>
    </row>
    <row r="425" spans="1:9" x14ac:dyDescent="0.2">
      <c r="A425" s="121">
        <v>127.11624999999999</v>
      </c>
      <c r="B425" s="122">
        <v>2</v>
      </c>
      <c r="C425" s="121" t="s">
        <v>1127</v>
      </c>
      <c r="D425" s="123" t="s">
        <v>471</v>
      </c>
      <c r="E425" s="91">
        <v>-7.0411920452889678</v>
      </c>
      <c r="F425" s="91">
        <v>0.32689576323892383</v>
      </c>
      <c r="I425" s="91"/>
    </row>
    <row r="426" spans="1:9" x14ac:dyDescent="0.2">
      <c r="A426" s="121">
        <v>127.16625000000001</v>
      </c>
      <c r="B426" s="122">
        <v>2</v>
      </c>
      <c r="C426" s="121" t="s">
        <v>1127</v>
      </c>
      <c r="D426" s="123" t="s">
        <v>472</v>
      </c>
      <c r="E426" s="91">
        <v>-7.3145558995791564</v>
      </c>
      <c r="F426" s="91">
        <v>0.32689576323892383</v>
      </c>
      <c r="I426" s="91"/>
    </row>
    <row r="427" spans="1:9" x14ac:dyDescent="0.2">
      <c r="A427" s="121">
        <v>127.21625</v>
      </c>
      <c r="B427" s="122">
        <v>2</v>
      </c>
      <c r="C427" s="121" t="s">
        <v>1127</v>
      </c>
      <c r="D427" s="123" t="s">
        <v>473</v>
      </c>
      <c r="E427" s="91">
        <v>-6.7950041294922272</v>
      </c>
      <c r="F427" s="91">
        <v>0.32689576323892383</v>
      </c>
      <c r="I427" s="91"/>
    </row>
    <row r="428" spans="1:9" x14ac:dyDescent="0.2">
      <c r="A428" s="121">
        <v>127.265</v>
      </c>
      <c r="B428" s="122">
        <v>2</v>
      </c>
      <c r="C428" s="121" t="s">
        <v>1127</v>
      </c>
      <c r="D428" s="123" t="s">
        <v>474</v>
      </c>
      <c r="E428" s="91">
        <v>-7.4232476268336933</v>
      </c>
      <c r="F428" s="91">
        <v>0.32689576323892383</v>
      </c>
      <c r="I428" s="91"/>
    </row>
    <row r="429" spans="1:9" x14ac:dyDescent="0.2">
      <c r="A429" s="121">
        <v>127.315</v>
      </c>
      <c r="B429" s="122">
        <v>2</v>
      </c>
      <c r="C429" s="121" t="s">
        <v>1127</v>
      </c>
      <c r="D429" s="123" t="s">
        <v>475</v>
      </c>
      <c r="E429" s="91">
        <v>-8.0468035527901129</v>
      </c>
      <c r="F429" s="91">
        <v>0.32689576323892383</v>
      </c>
      <c r="I429" s="91"/>
    </row>
    <row r="430" spans="1:9" x14ac:dyDescent="0.2">
      <c r="A430" s="121">
        <v>127.36499999999999</v>
      </c>
      <c r="B430" s="122">
        <v>2</v>
      </c>
      <c r="C430" s="121" t="s">
        <v>1127</v>
      </c>
      <c r="D430" s="123" t="s">
        <v>476</v>
      </c>
      <c r="E430" s="91">
        <v>-7.0325930381538528</v>
      </c>
      <c r="F430" s="91">
        <v>0.32689576323892383</v>
      </c>
      <c r="I430" s="91"/>
    </row>
    <row r="431" spans="1:9" x14ac:dyDescent="0.2">
      <c r="A431" s="121">
        <v>127.41500000000001</v>
      </c>
      <c r="B431" s="122">
        <v>2</v>
      </c>
      <c r="C431" s="121" t="s">
        <v>1127</v>
      </c>
      <c r="D431" s="123" t="s">
        <v>477</v>
      </c>
      <c r="E431" s="91">
        <v>-7.3306914194417203</v>
      </c>
      <c r="F431" s="91">
        <v>0.32689576323892383</v>
      </c>
      <c r="I431" s="9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B947-DED1-CD49-883E-032F7172B9A1}">
  <dimension ref="A1:L468"/>
  <sheetViews>
    <sheetView workbookViewId="0">
      <selection activeCell="J6" sqref="J6"/>
    </sheetView>
  </sheetViews>
  <sheetFormatPr baseColWidth="10" defaultColWidth="10.83203125" defaultRowHeight="16" x14ac:dyDescent="0.2"/>
  <cols>
    <col min="1" max="1" width="7.33203125" style="91" bestFit="1" customWidth="1"/>
    <col min="2" max="2" width="14.6640625" style="91" bestFit="1" customWidth="1"/>
    <col min="3" max="3" width="11.6640625" style="65" bestFit="1" customWidth="1"/>
    <col min="4" max="8" width="11" style="65" bestFit="1" customWidth="1"/>
    <col min="9" max="9" width="11" style="65" customWidth="1"/>
    <col min="10" max="16384" width="10.83203125" style="65"/>
  </cols>
  <sheetData>
    <row r="1" spans="1:12" ht="41" customHeight="1" x14ac:dyDescent="0.2">
      <c r="A1" s="153" t="s">
        <v>34</v>
      </c>
      <c r="B1" s="153" t="s">
        <v>35</v>
      </c>
      <c r="C1" s="154" t="s">
        <v>36</v>
      </c>
      <c r="D1" s="154" t="s">
        <v>37</v>
      </c>
      <c r="E1" s="154" t="s">
        <v>38</v>
      </c>
      <c r="F1" s="154" t="s">
        <v>39</v>
      </c>
      <c r="G1" s="154" t="s">
        <v>40</v>
      </c>
      <c r="H1" s="154" t="s">
        <v>41</v>
      </c>
      <c r="I1" s="155" t="s">
        <v>1194</v>
      </c>
      <c r="J1" s="124"/>
      <c r="K1" s="124"/>
      <c r="L1" s="124"/>
    </row>
    <row r="2" spans="1:12" x14ac:dyDescent="0.2">
      <c r="A2" s="91" t="s">
        <v>42</v>
      </c>
      <c r="B2" s="91" t="s">
        <v>44</v>
      </c>
      <c r="C2" s="65" t="s">
        <v>45</v>
      </c>
      <c r="D2" s="65" t="s">
        <v>45</v>
      </c>
      <c r="E2" s="65" t="s">
        <v>45</v>
      </c>
      <c r="F2" s="65" t="s">
        <v>45</v>
      </c>
      <c r="G2" s="65" t="s">
        <v>45</v>
      </c>
      <c r="H2" s="65" t="s">
        <v>45</v>
      </c>
      <c r="I2" s="65" t="s">
        <v>45</v>
      </c>
    </row>
    <row r="4" spans="1:12" x14ac:dyDescent="0.2">
      <c r="A4" s="91">
        <v>110.5</v>
      </c>
      <c r="B4" s="91">
        <v>-6.99</v>
      </c>
      <c r="C4" s="150">
        <v>12795.94342</v>
      </c>
      <c r="D4" s="151">
        <v>12959.3241</v>
      </c>
      <c r="E4" s="151">
        <v>12632.562739999999</v>
      </c>
      <c r="F4" s="151">
        <v>12791.93462</v>
      </c>
      <c r="G4" s="151">
        <v>12877.19075</v>
      </c>
      <c r="H4" s="151">
        <v>12708.33958</v>
      </c>
      <c r="I4" s="156">
        <v>12801</v>
      </c>
      <c r="J4" s="151" t="s">
        <v>1192</v>
      </c>
    </row>
    <row r="5" spans="1:12" x14ac:dyDescent="0.2">
      <c r="A5" s="91">
        <v>111</v>
      </c>
      <c r="B5" s="91">
        <v>-7.23</v>
      </c>
      <c r="C5" s="151">
        <v>12817.530720000001</v>
      </c>
      <c r="D5" s="151">
        <v>12968.431210000001</v>
      </c>
      <c r="E5" s="151">
        <v>12666.630219999999</v>
      </c>
      <c r="F5" s="151">
        <v>12814.35548</v>
      </c>
      <c r="G5" s="151">
        <v>12892.900390000001</v>
      </c>
      <c r="H5" s="151">
        <v>12737.415870000001</v>
      </c>
      <c r="I5" s="156">
        <v>12811</v>
      </c>
      <c r="J5" s="151" t="s">
        <v>1192</v>
      </c>
    </row>
    <row r="6" spans="1:12" x14ac:dyDescent="0.2">
      <c r="A6" s="91">
        <v>111.5</v>
      </c>
      <c r="B6" s="91">
        <v>-7.47</v>
      </c>
      <c r="C6" s="151">
        <v>12839.200059999999</v>
      </c>
      <c r="D6" s="151">
        <v>12977.67798</v>
      </c>
      <c r="E6" s="151">
        <v>12700.72214</v>
      </c>
      <c r="F6" s="151">
        <v>12836.77635</v>
      </c>
      <c r="G6" s="151">
        <v>12908.61003</v>
      </c>
      <c r="H6" s="151">
        <v>12766.49215</v>
      </c>
      <c r="I6" s="156">
        <v>12821</v>
      </c>
      <c r="J6" s="151" t="s">
        <v>1192</v>
      </c>
    </row>
    <row r="7" spans="1:12" x14ac:dyDescent="0.2">
      <c r="A7" s="91">
        <v>112</v>
      </c>
      <c r="B7" s="91">
        <v>-6.96</v>
      </c>
      <c r="C7" s="151">
        <v>12860.965920000001</v>
      </c>
      <c r="D7" s="151">
        <v>12986.724700000001</v>
      </c>
      <c r="E7" s="151">
        <v>12735.207130000001</v>
      </c>
      <c r="F7" s="151">
        <v>12859.19721</v>
      </c>
      <c r="G7" s="151">
        <v>12924.319680000001</v>
      </c>
      <c r="H7" s="151">
        <v>12795.568429999999</v>
      </c>
      <c r="I7" s="156">
        <v>12831</v>
      </c>
      <c r="J7" s="151" t="s">
        <v>1192</v>
      </c>
    </row>
    <row r="8" spans="1:12" x14ac:dyDescent="0.2">
      <c r="A8" s="91">
        <v>112.5</v>
      </c>
      <c r="B8" s="91">
        <v>-8.5399999999999991</v>
      </c>
      <c r="C8" s="65">
        <v>12882.86124</v>
      </c>
      <c r="D8" s="65">
        <v>12995.511979999999</v>
      </c>
      <c r="E8" s="65">
        <v>12770.210489999999</v>
      </c>
      <c r="F8" s="65">
        <v>12881.61808</v>
      </c>
      <c r="G8" s="65">
        <v>12940.02932</v>
      </c>
      <c r="H8" s="65">
        <v>12824.64471</v>
      </c>
      <c r="I8" s="141">
        <v>12841</v>
      </c>
    </row>
    <row r="9" spans="1:12" x14ac:dyDescent="0.2">
      <c r="A9" s="91">
        <v>113</v>
      </c>
      <c r="B9" s="91">
        <v>-8.09</v>
      </c>
      <c r="C9" s="65">
        <v>12904.992899999999</v>
      </c>
      <c r="D9" s="65">
        <v>13005.101629999999</v>
      </c>
      <c r="E9" s="65">
        <v>12804.884169999999</v>
      </c>
      <c r="F9" s="65">
        <v>12904.03894</v>
      </c>
      <c r="G9" s="65">
        <v>12955.738960000001</v>
      </c>
      <c r="H9" s="65">
        <v>12853.721</v>
      </c>
      <c r="I9" s="141">
        <v>12851</v>
      </c>
    </row>
    <row r="10" spans="1:12" x14ac:dyDescent="0.2">
      <c r="A10" s="91">
        <v>113.5</v>
      </c>
      <c r="B10" s="91">
        <v>-6.97</v>
      </c>
      <c r="C10" s="65">
        <v>12927.486269999999</v>
      </c>
      <c r="D10" s="65">
        <v>13016.835779999999</v>
      </c>
      <c r="E10" s="65">
        <v>12838.136759999999</v>
      </c>
      <c r="F10" s="65">
        <v>12926.75009</v>
      </c>
      <c r="G10" s="65">
        <v>12972.225130000001</v>
      </c>
      <c r="H10" s="65">
        <v>12882.584440000001</v>
      </c>
      <c r="I10" s="141">
        <v>12861</v>
      </c>
    </row>
    <row r="11" spans="1:12" x14ac:dyDescent="0.2">
      <c r="A11" s="91">
        <v>113.55</v>
      </c>
      <c r="B11" s="91">
        <v>-6.86</v>
      </c>
      <c r="C11" s="65">
        <v>12929.760329999999</v>
      </c>
      <c r="D11" s="65">
        <v>13018.178819999999</v>
      </c>
      <c r="E11" s="65">
        <v>12841.341839999999</v>
      </c>
      <c r="F11" s="65">
        <v>12928.990970000001</v>
      </c>
      <c r="G11" s="65">
        <v>12973.900149999999</v>
      </c>
      <c r="H11" s="65">
        <v>12885.42294</v>
      </c>
      <c r="I11" s="141">
        <v>12876.941419999999</v>
      </c>
    </row>
    <row r="12" spans="1:12" x14ac:dyDescent="0.2">
      <c r="A12" s="91">
        <v>113.59</v>
      </c>
      <c r="B12" s="91">
        <v>-6.64</v>
      </c>
      <c r="C12" s="65">
        <v>12931.58317</v>
      </c>
      <c r="D12" s="65">
        <v>13019.27925</v>
      </c>
      <c r="E12" s="65">
        <v>12843.88708</v>
      </c>
      <c r="F12" s="65">
        <v>12930.783659999999</v>
      </c>
      <c r="G12" s="65">
        <v>12975.240169999999</v>
      </c>
      <c r="H12" s="65">
        <v>12887.693730000001</v>
      </c>
      <c r="I12" s="141">
        <v>12879.341560000001</v>
      </c>
    </row>
    <row r="13" spans="1:12" x14ac:dyDescent="0.2">
      <c r="A13" s="91">
        <v>113.62</v>
      </c>
      <c r="B13" s="91">
        <v>-6.59</v>
      </c>
      <c r="C13" s="65">
        <v>12932.952429999999</v>
      </c>
      <c r="D13" s="65">
        <v>13020.120199999999</v>
      </c>
      <c r="E13" s="65">
        <v>12845.784659999999</v>
      </c>
      <c r="F13" s="65">
        <v>12932.14048</v>
      </c>
      <c r="G13" s="65">
        <v>12976.247509999999</v>
      </c>
      <c r="H13" s="65">
        <v>12889.397999999999</v>
      </c>
      <c r="I13" s="141">
        <v>12881.489149999999</v>
      </c>
    </row>
    <row r="14" spans="1:12" x14ac:dyDescent="0.2">
      <c r="A14" s="91">
        <v>113.66</v>
      </c>
      <c r="B14" s="91">
        <v>-6.66</v>
      </c>
      <c r="C14" s="65">
        <v>12934.78102</v>
      </c>
      <c r="D14" s="65">
        <v>13021.262839999999</v>
      </c>
      <c r="E14" s="65">
        <v>12848.29919</v>
      </c>
      <c r="F14" s="65">
        <v>12933.957759999999</v>
      </c>
      <c r="G14" s="65">
        <v>12977.59216</v>
      </c>
      <c r="H14" s="65">
        <v>12891.671130000001</v>
      </c>
      <c r="I14" s="141">
        <v>12884.6998</v>
      </c>
    </row>
    <row r="15" spans="1:12" x14ac:dyDescent="0.2">
      <c r="A15" s="91">
        <v>113.7</v>
      </c>
      <c r="B15" s="91">
        <v>-6.49</v>
      </c>
      <c r="C15" s="65">
        <v>12936.61298</v>
      </c>
      <c r="D15" s="65">
        <v>13022.430539999999</v>
      </c>
      <c r="E15" s="65">
        <v>12850.795410000001</v>
      </c>
      <c r="F15" s="65">
        <v>12935.77504</v>
      </c>
      <c r="G15" s="65">
        <v>12978.936820000001</v>
      </c>
      <c r="H15" s="65">
        <v>12893.94426</v>
      </c>
      <c r="I15" s="141">
        <v>12887.215980000001</v>
      </c>
    </row>
    <row r="16" spans="1:12" x14ac:dyDescent="0.2">
      <c r="A16" s="91">
        <v>113.74</v>
      </c>
      <c r="B16" s="91">
        <v>-6.38</v>
      </c>
      <c r="C16" s="65">
        <v>12938.44838</v>
      </c>
      <c r="D16" s="65">
        <v>13023.624</v>
      </c>
      <c r="E16" s="65">
        <v>12853.27276</v>
      </c>
      <c r="F16" s="65">
        <v>12937.59232</v>
      </c>
      <c r="G16" s="65">
        <v>12980.28147</v>
      </c>
      <c r="H16" s="65">
        <v>12896.2174</v>
      </c>
      <c r="I16" s="141">
        <v>12889.22422</v>
      </c>
    </row>
    <row r="17" spans="1:9" x14ac:dyDescent="0.2">
      <c r="A17" s="91">
        <v>113.78</v>
      </c>
      <c r="B17" s="91">
        <v>-6.49</v>
      </c>
      <c r="C17" s="65">
        <v>12940.28728</v>
      </c>
      <c r="D17" s="65">
        <v>13024.84389</v>
      </c>
      <c r="E17" s="65">
        <v>12855.730670000001</v>
      </c>
      <c r="F17" s="65">
        <v>12939.40148</v>
      </c>
      <c r="G17" s="65">
        <v>12981.62095</v>
      </c>
      <c r="H17" s="65">
        <v>12898.457479999999</v>
      </c>
      <c r="I17" s="141">
        <v>12891.23128</v>
      </c>
    </row>
    <row r="18" spans="1:9" x14ac:dyDescent="0.2">
      <c r="A18" s="91">
        <v>113.82</v>
      </c>
      <c r="B18" s="91">
        <v>-6.47</v>
      </c>
      <c r="C18" s="65">
        <v>12942.12975</v>
      </c>
      <c r="D18" s="65">
        <v>13026.090910000001</v>
      </c>
      <c r="E18" s="65">
        <v>12858.168589999999</v>
      </c>
      <c r="F18" s="65">
        <v>12941.207920000001</v>
      </c>
      <c r="G18" s="65">
        <v>12982.958699999999</v>
      </c>
      <c r="H18" s="65">
        <v>12900.68655</v>
      </c>
      <c r="I18" s="141">
        <v>12893.28341</v>
      </c>
    </row>
    <row r="19" spans="1:9" x14ac:dyDescent="0.2">
      <c r="A19" s="91">
        <v>113.88</v>
      </c>
      <c r="B19" s="91">
        <v>-6.47</v>
      </c>
      <c r="C19" s="65">
        <v>12944.90028</v>
      </c>
      <c r="D19" s="65">
        <v>13028.013790000001</v>
      </c>
      <c r="E19" s="65">
        <v>12861.786760000001</v>
      </c>
      <c r="F19" s="65">
        <v>12943.917589999999</v>
      </c>
      <c r="G19" s="65">
        <v>12984.965319999999</v>
      </c>
      <c r="H19" s="65">
        <v>12904.03016</v>
      </c>
      <c r="I19" s="141">
        <v>12896.083839999999</v>
      </c>
    </row>
    <row r="20" spans="1:9" x14ac:dyDescent="0.2">
      <c r="A20" s="91">
        <v>113.92</v>
      </c>
      <c r="B20" s="91">
        <v>-6.59</v>
      </c>
      <c r="C20" s="65">
        <v>12946.75194</v>
      </c>
      <c r="D20" s="65">
        <v>13029.331630000001</v>
      </c>
      <c r="E20" s="65">
        <v>12864.172259999999</v>
      </c>
      <c r="F20" s="65">
        <v>12945.73055</v>
      </c>
      <c r="G20" s="65">
        <v>12986.29788</v>
      </c>
      <c r="H20" s="65">
        <v>12906.2408</v>
      </c>
      <c r="I20" s="141">
        <v>12897.887290000001</v>
      </c>
    </row>
    <row r="21" spans="1:9" x14ac:dyDescent="0.2">
      <c r="A21" s="91">
        <v>114</v>
      </c>
      <c r="B21" s="91">
        <v>-6.57</v>
      </c>
      <c r="C21" s="65">
        <v>12950.466710000001</v>
      </c>
      <c r="D21" s="65">
        <v>13032.05658</v>
      </c>
      <c r="E21" s="65">
        <v>12868.876850000001</v>
      </c>
      <c r="F21" s="65">
        <v>12949.36953</v>
      </c>
      <c r="G21" s="65">
        <v>12988.952649999999</v>
      </c>
      <c r="H21" s="65">
        <v>12910.62521</v>
      </c>
      <c r="I21" s="141">
        <v>12901.883159999999</v>
      </c>
    </row>
    <row r="22" spans="1:9" x14ac:dyDescent="0.2">
      <c r="A22" s="91">
        <v>114.01</v>
      </c>
      <c r="B22" s="91">
        <v>-6.54</v>
      </c>
      <c r="C22" s="65">
        <v>12950.932150000001</v>
      </c>
      <c r="D22" s="65">
        <v>13032.405769999999</v>
      </c>
      <c r="E22" s="65">
        <v>12869.45853</v>
      </c>
      <c r="F22" s="65">
        <v>12949.8244</v>
      </c>
      <c r="G22" s="65">
        <v>12989.2845</v>
      </c>
      <c r="H22" s="65">
        <v>12911.17326</v>
      </c>
      <c r="I22" s="141">
        <v>12902.38265</v>
      </c>
    </row>
    <row r="23" spans="1:9" x14ac:dyDescent="0.2">
      <c r="A23" s="91">
        <v>114.06</v>
      </c>
      <c r="B23" s="91">
        <v>-6.55</v>
      </c>
      <c r="C23" s="65">
        <v>12953.26288</v>
      </c>
      <c r="D23" s="65">
        <v>13034.180319999999</v>
      </c>
      <c r="E23" s="65">
        <v>12872.345439999999</v>
      </c>
      <c r="F23" s="65">
        <v>12952.096170000001</v>
      </c>
      <c r="G23" s="65">
        <v>12990.94687</v>
      </c>
      <c r="H23" s="65">
        <v>12913.913619999999</v>
      </c>
      <c r="I23" s="141">
        <v>12904.54005</v>
      </c>
    </row>
    <row r="24" spans="1:9" x14ac:dyDescent="0.2">
      <c r="A24" s="91">
        <v>114.1</v>
      </c>
      <c r="B24" s="91">
        <v>-6.56</v>
      </c>
      <c r="C24" s="65">
        <v>12955.13148</v>
      </c>
      <c r="D24" s="65">
        <v>13035.63358</v>
      </c>
      <c r="E24" s="65">
        <v>12874.62939</v>
      </c>
      <c r="F24" s="65">
        <v>12953.90532</v>
      </c>
      <c r="G24" s="65">
        <v>12992.286829999999</v>
      </c>
      <c r="H24" s="65">
        <v>12916.106229999999</v>
      </c>
      <c r="I24" s="141">
        <v>12906.14572</v>
      </c>
    </row>
    <row r="25" spans="1:9" x14ac:dyDescent="0.2">
      <c r="A25" s="91">
        <v>114.14</v>
      </c>
      <c r="B25" s="91">
        <v>-6.35</v>
      </c>
      <c r="C25" s="65">
        <v>12957.0034</v>
      </c>
      <c r="D25" s="65">
        <v>13037.11594</v>
      </c>
      <c r="E25" s="65">
        <v>12876.89086</v>
      </c>
      <c r="F25" s="65">
        <v>12955.714459999999</v>
      </c>
      <c r="G25" s="65">
        <v>12993.626780000001</v>
      </c>
      <c r="H25" s="65">
        <v>12918.298839999999</v>
      </c>
      <c r="I25" s="141">
        <v>12907.799919999999</v>
      </c>
    </row>
    <row r="26" spans="1:9" x14ac:dyDescent="0.2">
      <c r="A26" s="91">
        <v>114.18</v>
      </c>
      <c r="B26" s="91">
        <v>-6.21</v>
      </c>
      <c r="C26" s="65">
        <v>12958.87839</v>
      </c>
      <c r="D26" s="65">
        <v>13038.626700000001</v>
      </c>
      <c r="E26" s="65">
        <v>12879.130080000001</v>
      </c>
      <c r="F26" s="65">
        <v>12957.5236</v>
      </c>
      <c r="G26" s="65">
        <v>12994.96674</v>
      </c>
      <c r="H26" s="65">
        <v>12920.491459999999</v>
      </c>
      <c r="I26" s="141">
        <v>12909.720240000001</v>
      </c>
    </row>
    <row r="27" spans="1:9" x14ac:dyDescent="0.2">
      <c r="A27" s="91">
        <v>114.23</v>
      </c>
      <c r="B27" s="91">
        <v>-5.95</v>
      </c>
      <c r="C27" s="65">
        <v>12961.22608</v>
      </c>
      <c r="D27" s="65">
        <v>13040.553970000001</v>
      </c>
      <c r="E27" s="65">
        <v>12881.89819</v>
      </c>
      <c r="F27" s="65">
        <v>12959.791069999999</v>
      </c>
      <c r="G27" s="65">
        <v>12996.7276</v>
      </c>
      <c r="H27" s="65">
        <v>12923.20513</v>
      </c>
      <c r="I27" s="141">
        <v>12912.108029999999</v>
      </c>
    </row>
    <row r="28" spans="1:9" x14ac:dyDescent="0.2">
      <c r="A28" s="91">
        <v>114.27</v>
      </c>
      <c r="B28" s="91">
        <v>-5.91</v>
      </c>
      <c r="C28" s="65">
        <v>12963.10709</v>
      </c>
      <c r="D28" s="65">
        <v>13042.125969999999</v>
      </c>
      <c r="E28" s="65">
        <v>12884.08821</v>
      </c>
      <c r="F28" s="65">
        <v>12961.60828</v>
      </c>
      <c r="G28" s="65">
        <v>12998.182119999999</v>
      </c>
      <c r="H28" s="65">
        <v>12925.361629999999</v>
      </c>
      <c r="I28" s="141">
        <v>12913.75927</v>
      </c>
    </row>
    <row r="29" spans="1:9" x14ac:dyDescent="0.2">
      <c r="A29" s="91">
        <v>114.31</v>
      </c>
      <c r="B29" s="91">
        <v>-5.9</v>
      </c>
      <c r="C29" s="65">
        <v>12964.990390000001</v>
      </c>
      <c r="D29" s="65">
        <v>13043.72402</v>
      </c>
      <c r="E29" s="65">
        <v>12886.25675</v>
      </c>
      <c r="F29" s="65">
        <v>12963.42549</v>
      </c>
      <c r="G29" s="65">
        <v>12999.636630000001</v>
      </c>
      <c r="H29" s="65">
        <v>12927.51813</v>
      </c>
      <c r="I29" s="141">
        <v>12915.266729999999</v>
      </c>
    </row>
    <row r="30" spans="1:9" x14ac:dyDescent="0.2">
      <c r="A30" s="91">
        <v>114.35</v>
      </c>
      <c r="B30" s="91">
        <v>-5.77</v>
      </c>
      <c r="C30" s="65">
        <v>12966.87572</v>
      </c>
      <c r="D30" s="65">
        <v>13045.347400000001</v>
      </c>
      <c r="E30" s="65">
        <v>12888.404039999999</v>
      </c>
      <c r="F30" s="65">
        <v>12965.242689999999</v>
      </c>
      <c r="G30" s="65">
        <v>13001.09114</v>
      </c>
      <c r="H30" s="65">
        <v>12929.67463</v>
      </c>
      <c r="I30" s="141">
        <v>12917.01829</v>
      </c>
    </row>
    <row r="31" spans="1:9" x14ac:dyDescent="0.2">
      <c r="A31" s="91">
        <v>114.39</v>
      </c>
      <c r="B31" s="91">
        <v>-5.78</v>
      </c>
      <c r="C31" s="65">
        <v>12968.762860000001</v>
      </c>
      <c r="D31" s="65">
        <v>13046.9954</v>
      </c>
      <c r="E31" s="65">
        <v>12890.53032</v>
      </c>
      <c r="F31" s="65">
        <v>12967.03902</v>
      </c>
      <c r="G31" s="65">
        <v>13002.63536</v>
      </c>
      <c r="H31" s="65">
        <v>12931.812180000001</v>
      </c>
      <c r="I31" s="141">
        <v>12919.001459999999</v>
      </c>
    </row>
    <row r="32" spans="1:9" x14ac:dyDescent="0.2">
      <c r="A32" s="91">
        <v>114.44</v>
      </c>
      <c r="B32" s="91">
        <v>-6.02</v>
      </c>
      <c r="C32" s="65">
        <v>12971.123939999999</v>
      </c>
      <c r="D32" s="65">
        <v>13049.08892</v>
      </c>
      <c r="E32" s="65">
        <v>12893.158960000001</v>
      </c>
      <c r="F32" s="65">
        <v>12969.28442</v>
      </c>
      <c r="G32" s="65">
        <v>13004.565629999999</v>
      </c>
      <c r="H32" s="65">
        <v>12934.484119999999</v>
      </c>
      <c r="I32" s="141">
        <v>12921.231390000001</v>
      </c>
    </row>
    <row r="33" spans="1:9" x14ac:dyDescent="0.2">
      <c r="A33" s="91">
        <v>114.47</v>
      </c>
      <c r="B33" s="91">
        <v>-6.19</v>
      </c>
      <c r="C33" s="65">
        <v>12972.54156</v>
      </c>
      <c r="D33" s="65">
        <v>13050.362370000001</v>
      </c>
      <c r="E33" s="65">
        <v>12894.720740000001</v>
      </c>
      <c r="F33" s="65">
        <v>12970.631659999999</v>
      </c>
      <c r="G33" s="65">
        <v>13005.72379</v>
      </c>
      <c r="H33" s="65">
        <v>12936.08728</v>
      </c>
      <c r="I33" s="141">
        <v>12922.421840000001</v>
      </c>
    </row>
    <row r="34" spans="1:9" x14ac:dyDescent="0.2">
      <c r="A34" s="91">
        <v>114.5</v>
      </c>
      <c r="B34" s="91">
        <v>-5.98</v>
      </c>
      <c r="C34" s="65">
        <v>12973.959779999999</v>
      </c>
      <c r="D34" s="65">
        <v>13051.648450000001</v>
      </c>
      <c r="E34" s="65">
        <v>12896.2711</v>
      </c>
      <c r="F34" s="65">
        <v>12971.9789</v>
      </c>
      <c r="G34" s="65">
        <v>13006.881950000001</v>
      </c>
      <c r="H34" s="65">
        <v>12937.69044</v>
      </c>
      <c r="I34" s="141">
        <v>12923.510029999999</v>
      </c>
    </row>
    <row r="35" spans="1:9" x14ac:dyDescent="0.2">
      <c r="A35" s="91">
        <v>114.52</v>
      </c>
      <c r="B35" s="91">
        <v>-5.86</v>
      </c>
      <c r="C35" s="65">
        <v>12974.90554</v>
      </c>
      <c r="D35" s="65">
        <v>13052.512710000001</v>
      </c>
      <c r="E35" s="65">
        <v>12897.29837</v>
      </c>
      <c r="F35" s="65">
        <v>12972.876420000001</v>
      </c>
      <c r="G35" s="65">
        <v>13007.61296</v>
      </c>
      <c r="H35" s="65">
        <v>12938.730659999999</v>
      </c>
      <c r="I35" s="141">
        <v>12924.21096</v>
      </c>
    </row>
    <row r="36" spans="1:9" x14ac:dyDescent="0.2">
      <c r="A36" s="91">
        <v>114.56</v>
      </c>
      <c r="B36" s="91">
        <v>-6.05</v>
      </c>
      <c r="C36" s="65">
        <v>12976.797619999999</v>
      </c>
      <c r="D36" s="65">
        <v>13054.257299999999</v>
      </c>
      <c r="E36" s="65">
        <v>12899.33793</v>
      </c>
      <c r="F36" s="65">
        <v>12974.67146</v>
      </c>
      <c r="G36" s="65">
        <v>13009.07497</v>
      </c>
      <c r="H36" s="65">
        <v>12940.811110000001</v>
      </c>
      <c r="I36" s="141">
        <v>12925.74914</v>
      </c>
    </row>
    <row r="37" spans="1:9" x14ac:dyDescent="0.2">
      <c r="A37" s="91">
        <v>114.6</v>
      </c>
      <c r="B37" s="91">
        <v>-6.32</v>
      </c>
      <c r="C37" s="65">
        <v>12978.69022</v>
      </c>
      <c r="D37" s="65">
        <v>13056.022730000001</v>
      </c>
      <c r="E37" s="65">
        <v>12901.3577</v>
      </c>
      <c r="F37" s="65">
        <v>12976.46651</v>
      </c>
      <c r="G37" s="65">
        <v>13010.536980000001</v>
      </c>
      <c r="H37" s="65">
        <v>12942.89155</v>
      </c>
      <c r="I37" s="141">
        <v>12927.29333</v>
      </c>
    </row>
    <row r="38" spans="1:9" x14ac:dyDescent="0.2">
      <c r="A38" s="91">
        <v>114.65</v>
      </c>
      <c r="B38" s="91">
        <v>-6.18</v>
      </c>
      <c r="C38" s="65">
        <v>12981.056329999999</v>
      </c>
      <c r="D38" s="65">
        <v>13058.257729999999</v>
      </c>
      <c r="E38" s="65">
        <v>12903.854939999999</v>
      </c>
      <c r="F38" s="65">
        <v>12978.71031</v>
      </c>
      <c r="G38" s="65">
        <v>13012.3645</v>
      </c>
      <c r="H38" s="65">
        <v>12945.492109999999</v>
      </c>
      <c r="I38" s="141">
        <v>12929.011850000001</v>
      </c>
    </row>
    <row r="39" spans="1:9" x14ac:dyDescent="0.2">
      <c r="A39" s="91">
        <v>114.69</v>
      </c>
      <c r="B39" s="91">
        <v>-6.02</v>
      </c>
      <c r="C39" s="65">
        <v>12982.94923</v>
      </c>
      <c r="D39" s="65">
        <v>13060.067429999999</v>
      </c>
      <c r="E39" s="65">
        <v>12905.831039999999</v>
      </c>
      <c r="F39" s="65">
        <v>12980.51211</v>
      </c>
      <c r="G39" s="65">
        <v>13013.90099</v>
      </c>
      <c r="H39" s="65">
        <v>12947.549360000001</v>
      </c>
      <c r="I39" s="141">
        <v>12930.438700000001</v>
      </c>
    </row>
    <row r="40" spans="1:9" x14ac:dyDescent="0.2">
      <c r="A40" s="91">
        <v>114.73</v>
      </c>
      <c r="B40" s="91">
        <v>-6.14</v>
      </c>
      <c r="C40" s="65">
        <v>12984.84186</v>
      </c>
      <c r="D40" s="65">
        <v>13061.895630000001</v>
      </c>
      <c r="E40" s="65">
        <v>12907.7881</v>
      </c>
      <c r="F40" s="65">
        <v>12982.313920000001</v>
      </c>
      <c r="G40" s="65">
        <v>13015.437470000001</v>
      </c>
      <c r="H40" s="65">
        <v>12949.606610000001</v>
      </c>
      <c r="I40" s="141">
        <v>12931.96429</v>
      </c>
    </row>
    <row r="41" spans="1:9" x14ac:dyDescent="0.2">
      <c r="A41" s="91">
        <v>114.77</v>
      </c>
      <c r="B41" s="91">
        <v>-6.09</v>
      </c>
      <c r="C41" s="65">
        <v>12986.733990000001</v>
      </c>
      <c r="D41" s="65">
        <v>13063.741609999999</v>
      </c>
      <c r="E41" s="65">
        <v>12909.72638</v>
      </c>
      <c r="F41" s="65">
        <v>12984.11572</v>
      </c>
      <c r="G41" s="65">
        <v>13016.973959999999</v>
      </c>
      <c r="H41" s="65">
        <v>12951.66387</v>
      </c>
      <c r="I41" s="141">
        <v>12933.563749999999</v>
      </c>
    </row>
    <row r="42" spans="1:9" x14ac:dyDescent="0.2">
      <c r="A42" s="91">
        <v>114.81</v>
      </c>
      <c r="B42" s="91">
        <v>-6.12</v>
      </c>
      <c r="C42" s="65">
        <v>12988.625379999999</v>
      </c>
      <c r="D42" s="65">
        <v>13065.604660000001</v>
      </c>
      <c r="E42" s="65">
        <v>12911.64609</v>
      </c>
      <c r="F42" s="65">
        <v>12985.919040000001</v>
      </c>
      <c r="G42" s="65">
        <v>13018.49338</v>
      </c>
      <c r="H42" s="65">
        <v>12953.72601</v>
      </c>
      <c r="I42" s="141">
        <v>12935.024740000001</v>
      </c>
    </row>
    <row r="43" spans="1:9" x14ac:dyDescent="0.2">
      <c r="A43" s="91">
        <v>114.86</v>
      </c>
      <c r="B43" s="91">
        <v>-5.85</v>
      </c>
      <c r="C43" s="65">
        <v>12990.98818</v>
      </c>
      <c r="D43" s="65">
        <v>13067.95638</v>
      </c>
      <c r="E43" s="65">
        <v>12914.019990000001</v>
      </c>
      <c r="F43" s="65">
        <v>12988.178879999999</v>
      </c>
      <c r="G43" s="65">
        <v>13020.328670000001</v>
      </c>
      <c r="H43" s="65">
        <v>12956.32202</v>
      </c>
      <c r="I43" s="141">
        <v>12936.733969999999</v>
      </c>
    </row>
    <row r="44" spans="1:9" x14ac:dyDescent="0.2">
      <c r="A44" s="91">
        <v>114.9</v>
      </c>
      <c r="B44" s="91">
        <v>-5.86</v>
      </c>
      <c r="C44" s="65">
        <v>12992.877</v>
      </c>
      <c r="D44" s="65">
        <v>13069.8552</v>
      </c>
      <c r="E44" s="65">
        <v>12915.898789999999</v>
      </c>
      <c r="F44" s="65">
        <v>12989.98675</v>
      </c>
      <c r="G44" s="65">
        <v>13021.796899999999</v>
      </c>
      <c r="H44" s="65">
        <v>12958.39882</v>
      </c>
      <c r="I44" s="141">
        <v>12938.27319</v>
      </c>
    </row>
    <row r="45" spans="1:9" x14ac:dyDescent="0.2">
      <c r="A45" s="91">
        <v>114.95</v>
      </c>
      <c r="B45" s="91">
        <v>-5.89</v>
      </c>
      <c r="C45" s="65">
        <v>12995.23583</v>
      </c>
      <c r="D45" s="65">
        <v>13072.24936</v>
      </c>
      <c r="E45" s="65">
        <v>12918.222299999999</v>
      </c>
      <c r="F45" s="65">
        <v>12992.246590000001</v>
      </c>
      <c r="G45" s="65">
        <v>13023.63219</v>
      </c>
      <c r="H45" s="65">
        <v>12960.99483</v>
      </c>
      <c r="I45" s="141">
        <v>12940.316870000001</v>
      </c>
    </row>
    <row r="46" spans="1:9" x14ac:dyDescent="0.2">
      <c r="A46" s="91">
        <v>115</v>
      </c>
      <c r="B46" s="91">
        <v>-5.87</v>
      </c>
      <c r="C46" s="65">
        <v>12997.59179</v>
      </c>
      <c r="D46" s="65">
        <v>13074.665129999999</v>
      </c>
      <c r="E46" s="65">
        <v>12920.51845</v>
      </c>
      <c r="F46" s="65">
        <v>12994.487880000001</v>
      </c>
      <c r="G46" s="65">
        <v>13025.59512</v>
      </c>
      <c r="H46" s="65">
        <v>12963.53824</v>
      </c>
      <c r="I46" s="141">
        <v>12942.364439999999</v>
      </c>
    </row>
    <row r="47" spans="1:9" x14ac:dyDescent="0.2">
      <c r="A47" s="91">
        <v>115.07</v>
      </c>
      <c r="B47" s="91">
        <v>-5.91</v>
      </c>
      <c r="C47" s="65">
        <v>13000.884410000001</v>
      </c>
      <c r="D47" s="65">
        <v>13078.08085</v>
      </c>
      <c r="E47" s="65">
        <v>12923.687970000001</v>
      </c>
      <c r="F47" s="65">
        <v>12997.625679999999</v>
      </c>
      <c r="G47" s="65">
        <v>13028.34323</v>
      </c>
      <c r="H47" s="65">
        <v>12967.09901</v>
      </c>
      <c r="I47" s="141">
        <v>12945.177079999999</v>
      </c>
    </row>
    <row r="48" spans="1:9" x14ac:dyDescent="0.2">
      <c r="A48" s="91">
        <v>115.12</v>
      </c>
      <c r="B48" s="91">
        <v>-6.02</v>
      </c>
      <c r="C48" s="65">
        <v>13003.231540000001</v>
      </c>
      <c r="D48" s="65">
        <v>13080.54276</v>
      </c>
      <c r="E48" s="65">
        <v>12925.920319999999</v>
      </c>
      <c r="F48" s="65">
        <v>12999.88154</v>
      </c>
      <c r="G48" s="65">
        <v>13030.33533</v>
      </c>
      <c r="H48" s="65">
        <v>12969.64242</v>
      </c>
      <c r="I48" s="141">
        <v>12947.314319999999</v>
      </c>
    </row>
    <row r="49" spans="1:9" x14ac:dyDescent="0.2">
      <c r="A49" s="91">
        <v>115.16</v>
      </c>
      <c r="B49" s="91">
        <v>-6.28</v>
      </c>
      <c r="C49" s="65">
        <v>13005.10605</v>
      </c>
      <c r="D49" s="65">
        <v>13082.52448</v>
      </c>
      <c r="E49" s="65">
        <v>12927.687610000001</v>
      </c>
      <c r="F49" s="65">
        <v>13001.7037</v>
      </c>
      <c r="G49" s="65">
        <v>13031.96401</v>
      </c>
      <c r="H49" s="65">
        <v>12971.677159999999</v>
      </c>
      <c r="I49" s="141">
        <v>12948.99307</v>
      </c>
    </row>
    <row r="50" spans="1:9" x14ac:dyDescent="0.2">
      <c r="A50" s="91">
        <v>115.2</v>
      </c>
      <c r="B50" s="91">
        <v>-6.13</v>
      </c>
      <c r="C50" s="65">
        <v>13006.977440000001</v>
      </c>
      <c r="D50" s="65">
        <v>13084.51626</v>
      </c>
      <c r="E50" s="65">
        <v>12929.438620000001</v>
      </c>
      <c r="F50" s="65">
        <v>13003.525869999999</v>
      </c>
      <c r="G50" s="65">
        <v>13033.592689999999</v>
      </c>
      <c r="H50" s="65">
        <v>12973.71191</v>
      </c>
      <c r="I50" s="141">
        <v>12950.81754</v>
      </c>
    </row>
    <row r="51" spans="1:9" x14ac:dyDescent="0.2">
      <c r="A51" s="91">
        <v>115.25</v>
      </c>
      <c r="B51" s="91">
        <v>-6.04</v>
      </c>
      <c r="C51" s="65">
        <v>13009.31194</v>
      </c>
      <c r="D51" s="65">
        <v>13087.019039999999</v>
      </c>
      <c r="E51" s="65">
        <v>12931.60484</v>
      </c>
      <c r="F51" s="65">
        <v>13005.80357</v>
      </c>
      <c r="G51" s="65">
        <v>13035.62854</v>
      </c>
      <c r="H51" s="65">
        <v>12976.25533</v>
      </c>
      <c r="I51" s="141">
        <v>12953.291590000001</v>
      </c>
    </row>
    <row r="52" spans="1:9" x14ac:dyDescent="0.2">
      <c r="A52" s="91">
        <v>115.29</v>
      </c>
      <c r="B52" s="91">
        <v>-6.2</v>
      </c>
      <c r="C52" s="65">
        <v>13011.175450000001</v>
      </c>
      <c r="D52" s="65">
        <v>13089.03082</v>
      </c>
      <c r="E52" s="65">
        <v>12933.32007</v>
      </c>
      <c r="F52" s="65">
        <v>13007.631230000001</v>
      </c>
      <c r="G52" s="65">
        <v>13037.294459999999</v>
      </c>
      <c r="H52" s="65">
        <v>12978.17887</v>
      </c>
      <c r="I52" s="141">
        <v>12955.23227</v>
      </c>
    </row>
    <row r="53" spans="1:9" x14ac:dyDescent="0.2">
      <c r="A53" s="91">
        <v>115.33</v>
      </c>
      <c r="B53" s="91">
        <v>-6.01</v>
      </c>
      <c r="C53" s="65">
        <v>13013.03505</v>
      </c>
      <c r="D53" s="65">
        <v>13091.05032</v>
      </c>
      <c r="E53" s="65">
        <v>12935.01979</v>
      </c>
      <c r="F53" s="65">
        <v>13009.45889</v>
      </c>
      <c r="G53" s="65">
        <v>13038.960370000001</v>
      </c>
      <c r="H53" s="65">
        <v>12980.1024</v>
      </c>
      <c r="I53" s="141">
        <v>12957.05897</v>
      </c>
    </row>
    <row r="54" spans="1:9" x14ac:dyDescent="0.2">
      <c r="A54" s="91">
        <v>115.37</v>
      </c>
      <c r="B54" s="91">
        <v>-6.16</v>
      </c>
      <c r="C54" s="65">
        <v>13014.890520000001</v>
      </c>
      <c r="D54" s="65">
        <v>13093.07683</v>
      </c>
      <c r="E54" s="65">
        <v>12936.70422</v>
      </c>
      <c r="F54" s="65">
        <v>13011.286550000001</v>
      </c>
      <c r="G54" s="65">
        <v>13040.62628</v>
      </c>
      <c r="H54" s="65">
        <v>12982.02593</v>
      </c>
      <c r="I54" s="141">
        <v>12958.679340000001</v>
      </c>
    </row>
    <row r="55" spans="1:9" x14ac:dyDescent="0.2">
      <c r="A55" s="91">
        <v>115.42</v>
      </c>
      <c r="B55" s="91">
        <v>-6.03</v>
      </c>
      <c r="C55" s="65">
        <v>13017.203670000001</v>
      </c>
      <c r="D55" s="65">
        <v>13095.61872</v>
      </c>
      <c r="E55" s="65">
        <v>12938.78861</v>
      </c>
      <c r="F55" s="65">
        <v>13013.57193</v>
      </c>
      <c r="G55" s="65">
        <v>13042.78033</v>
      </c>
      <c r="H55" s="65">
        <v>12984.395570000001</v>
      </c>
      <c r="I55" s="141">
        <v>12961.74271</v>
      </c>
    </row>
    <row r="56" spans="1:9" x14ac:dyDescent="0.2">
      <c r="A56" s="91">
        <v>115.46</v>
      </c>
      <c r="B56" s="91">
        <v>-6.34</v>
      </c>
      <c r="C56" s="65">
        <v>13019.048930000001</v>
      </c>
      <c r="D56" s="65">
        <v>13097.65835</v>
      </c>
      <c r="E56" s="65">
        <v>12940.43951</v>
      </c>
      <c r="F56" s="65">
        <v>13015.4012</v>
      </c>
      <c r="G56" s="65">
        <v>13044.58956</v>
      </c>
      <c r="H56" s="65">
        <v>12986.24955</v>
      </c>
      <c r="I56" s="141">
        <v>12963.655210000001</v>
      </c>
    </row>
    <row r="57" spans="1:9" x14ac:dyDescent="0.2">
      <c r="A57" s="91">
        <v>115.5</v>
      </c>
      <c r="B57" s="91">
        <v>-6.65</v>
      </c>
      <c r="C57" s="65">
        <v>13020.88927</v>
      </c>
      <c r="D57" s="65">
        <v>13099.702649999999</v>
      </c>
      <c r="E57" s="65">
        <v>12942.07588</v>
      </c>
      <c r="F57" s="65">
        <v>13017.23047</v>
      </c>
      <c r="G57" s="65">
        <v>13046.398789999999</v>
      </c>
      <c r="H57" s="65">
        <v>12988.10354</v>
      </c>
      <c r="I57" s="141">
        <v>12965.25627</v>
      </c>
    </row>
    <row r="58" spans="1:9" x14ac:dyDescent="0.2">
      <c r="A58" s="91">
        <v>115.5</v>
      </c>
      <c r="B58" s="91">
        <v>-6.73</v>
      </c>
      <c r="C58" s="65">
        <v>13020.88927</v>
      </c>
      <c r="D58" s="65">
        <v>13099.702649999999</v>
      </c>
      <c r="E58" s="65">
        <v>12942.07588</v>
      </c>
      <c r="F58" s="65">
        <v>13017.23047</v>
      </c>
      <c r="G58" s="65">
        <v>13046.398789999999</v>
      </c>
      <c r="H58" s="65">
        <v>12988.10354</v>
      </c>
      <c r="I58" s="141">
        <v>12965.25627</v>
      </c>
    </row>
    <row r="59" spans="1:9" x14ac:dyDescent="0.2">
      <c r="A59" s="91">
        <v>115.54</v>
      </c>
      <c r="B59" s="91">
        <v>-6.69</v>
      </c>
      <c r="C59" s="65">
        <v>13022.72443</v>
      </c>
      <c r="D59" s="65">
        <v>13101.750910000001</v>
      </c>
      <c r="E59" s="65">
        <v>12943.69795</v>
      </c>
      <c r="F59" s="65">
        <v>13019.05975</v>
      </c>
      <c r="G59" s="65">
        <v>13048.20802</v>
      </c>
      <c r="H59" s="65">
        <v>12989.95752</v>
      </c>
      <c r="I59" s="141">
        <v>12967.323420000001</v>
      </c>
    </row>
    <row r="60" spans="1:9" x14ac:dyDescent="0.2">
      <c r="A60" s="91">
        <v>115.56</v>
      </c>
      <c r="B60" s="91">
        <v>-6.68</v>
      </c>
      <c r="C60" s="65">
        <v>13023.64</v>
      </c>
      <c r="D60" s="65">
        <v>13102.77629</v>
      </c>
      <c r="E60" s="65">
        <v>12944.503710000001</v>
      </c>
      <c r="F60" s="65">
        <v>13019.974270000001</v>
      </c>
      <c r="G60" s="65">
        <v>13049.10384</v>
      </c>
      <c r="H60" s="65">
        <v>12990.876770000001</v>
      </c>
      <c r="I60" s="141">
        <v>12968.018910000001</v>
      </c>
    </row>
    <row r="61" spans="1:9" x14ac:dyDescent="0.2">
      <c r="A61" s="91">
        <v>115.58</v>
      </c>
      <c r="B61" s="91">
        <v>-6.53</v>
      </c>
      <c r="C61" s="65">
        <v>13024.554179999999</v>
      </c>
      <c r="D61" s="65">
        <v>13103.802390000001</v>
      </c>
      <c r="E61" s="65">
        <v>12945.305969999999</v>
      </c>
      <c r="F61" s="65">
        <v>13020.88868</v>
      </c>
      <c r="G61" s="65">
        <v>13049.99086</v>
      </c>
      <c r="H61" s="65">
        <v>12991.788280000001</v>
      </c>
      <c r="I61" s="141">
        <v>12968.55949</v>
      </c>
    </row>
    <row r="62" spans="1:9" x14ac:dyDescent="0.2">
      <c r="A62" s="91">
        <v>115.59</v>
      </c>
      <c r="B62" s="91">
        <v>-6.66</v>
      </c>
      <c r="C62" s="65">
        <v>13025.01074</v>
      </c>
      <c r="D62" s="65">
        <v>13104.31568</v>
      </c>
      <c r="E62" s="65">
        <v>12945.705809999999</v>
      </c>
      <c r="F62" s="65">
        <v>13021.345890000001</v>
      </c>
      <c r="G62" s="65">
        <v>13050.434359999999</v>
      </c>
      <c r="H62" s="65">
        <v>12992.24404</v>
      </c>
      <c r="I62" s="141">
        <v>12968.862859999999</v>
      </c>
    </row>
    <row r="63" spans="1:9" x14ac:dyDescent="0.2">
      <c r="A63" s="91">
        <v>115.59</v>
      </c>
      <c r="B63" s="91">
        <v>-6.5</v>
      </c>
      <c r="C63" s="65">
        <v>13025.01074</v>
      </c>
      <c r="D63" s="65">
        <v>13104.31568</v>
      </c>
      <c r="E63" s="65">
        <v>12945.705809999999</v>
      </c>
      <c r="F63" s="65">
        <v>13021.345890000001</v>
      </c>
      <c r="G63" s="65">
        <v>13050.434359999999</v>
      </c>
      <c r="H63" s="65">
        <v>12992.24404</v>
      </c>
      <c r="I63" s="141">
        <v>12968.862859999999</v>
      </c>
    </row>
    <row r="64" spans="1:9" x14ac:dyDescent="0.2">
      <c r="A64" s="91">
        <v>115.61</v>
      </c>
      <c r="B64" s="91">
        <v>-6.63</v>
      </c>
      <c r="C64" s="65">
        <v>13025.922790000001</v>
      </c>
      <c r="D64" s="65">
        <v>13105.34268</v>
      </c>
      <c r="E64" s="65">
        <v>12946.502909999999</v>
      </c>
      <c r="F64" s="65">
        <v>13022.2603</v>
      </c>
      <c r="G64" s="65">
        <v>13051.321379999999</v>
      </c>
      <c r="H64" s="65">
        <v>12993.155549999999</v>
      </c>
      <c r="I64" s="141">
        <v>12969.60189</v>
      </c>
    </row>
    <row r="65" spans="1:9" x14ac:dyDescent="0.2">
      <c r="A65" s="91">
        <v>115.63</v>
      </c>
      <c r="B65" s="91">
        <v>-6.43</v>
      </c>
      <c r="C65" s="65">
        <v>13026.83339</v>
      </c>
      <c r="D65" s="65">
        <v>13106.37018</v>
      </c>
      <c r="E65" s="65">
        <v>12947.29659</v>
      </c>
      <c r="F65" s="65">
        <v>13023.174720000001</v>
      </c>
      <c r="G65" s="65">
        <v>13052.20839</v>
      </c>
      <c r="H65" s="65">
        <v>12994.067069999999</v>
      </c>
      <c r="I65" s="141">
        <v>12970.29242</v>
      </c>
    </row>
    <row r="66" spans="1:9" x14ac:dyDescent="0.2">
      <c r="A66" s="91">
        <v>115.63</v>
      </c>
      <c r="B66" s="91">
        <v>-6.47</v>
      </c>
      <c r="C66" s="65">
        <v>13026.83339</v>
      </c>
      <c r="D66" s="65">
        <v>13106.37018</v>
      </c>
      <c r="E66" s="65">
        <v>12947.29659</v>
      </c>
      <c r="F66" s="65">
        <v>13023.174720000001</v>
      </c>
      <c r="G66" s="65">
        <v>13052.20839</v>
      </c>
      <c r="H66" s="65">
        <v>12994.067069999999</v>
      </c>
      <c r="I66" s="141">
        <v>12970.29242</v>
      </c>
    </row>
    <row r="67" spans="1:9" x14ac:dyDescent="0.2">
      <c r="A67" s="91">
        <v>115.65</v>
      </c>
      <c r="B67" s="91">
        <v>-6.58</v>
      </c>
      <c r="C67" s="65">
        <v>13027.742490000001</v>
      </c>
      <c r="D67" s="65">
        <v>13107.398080000001</v>
      </c>
      <c r="E67" s="65">
        <v>12948.08689</v>
      </c>
      <c r="F67" s="65">
        <v>13024.08913</v>
      </c>
      <c r="G67" s="65">
        <v>13053.09541</v>
      </c>
      <c r="H67" s="65">
        <v>12994.978580000001</v>
      </c>
      <c r="I67" s="141">
        <v>12971.092699999999</v>
      </c>
    </row>
    <row r="68" spans="1:9" x14ac:dyDescent="0.2">
      <c r="A68" s="91">
        <v>115.67</v>
      </c>
      <c r="B68" s="91">
        <v>-6.59</v>
      </c>
      <c r="C68" s="65">
        <v>13028.65007</v>
      </c>
      <c r="D68" s="65">
        <v>13108.426299999999</v>
      </c>
      <c r="E68" s="65">
        <v>12948.87384</v>
      </c>
      <c r="F68" s="65">
        <v>13025.00354</v>
      </c>
      <c r="G68" s="65">
        <v>13053.98242</v>
      </c>
      <c r="H68" s="65">
        <v>12995.890100000001</v>
      </c>
      <c r="I68" s="141">
        <v>12971.970429999999</v>
      </c>
    </row>
    <row r="69" spans="1:9" x14ac:dyDescent="0.2">
      <c r="A69" s="91">
        <v>115.67</v>
      </c>
      <c r="B69" s="91">
        <v>-6.44</v>
      </c>
      <c r="C69" s="65">
        <v>13028.65007</v>
      </c>
      <c r="D69" s="65">
        <v>13108.426299999999</v>
      </c>
      <c r="E69" s="65">
        <v>12948.87384</v>
      </c>
      <c r="F69" s="65">
        <v>13025.00354</v>
      </c>
      <c r="G69" s="65">
        <v>13053.98242</v>
      </c>
      <c r="H69" s="65">
        <v>12995.890100000001</v>
      </c>
      <c r="I69" s="141">
        <v>12971.970429999999</v>
      </c>
    </row>
    <row r="70" spans="1:9" x14ac:dyDescent="0.2">
      <c r="A70" s="91">
        <v>115.68</v>
      </c>
      <c r="B70" s="91">
        <v>-6.55</v>
      </c>
      <c r="C70" s="65">
        <v>13029.103279999999</v>
      </c>
      <c r="D70" s="65">
        <v>13108.940500000001</v>
      </c>
      <c r="E70" s="65">
        <v>12949.26606</v>
      </c>
      <c r="F70" s="65">
        <v>13025.46075</v>
      </c>
      <c r="G70" s="65">
        <v>13054.425929999999</v>
      </c>
      <c r="H70" s="65">
        <v>12996.34585</v>
      </c>
      <c r="I70" s="141">
        <v>12972.32445</v>
      </c>
    </row>
    <row r="71" spans="1:9" x14ac:dyDescent="0.2">
      <c r="A71" s="91">
        <v>115.7</v>
      </c>
      <c r="B71" s="91">
        <v>-6.43</v>
      </c>
      <c r="C71" s="65">
        <v>13030.008519999999</v>
      </c>
      <c r="D71" s="65">
        <v>13109.969010000001</v>
      </c>
      <c r="E71" s="65">
        <v>12950.04804</v>
      </c>
      <c r="F71" s="65">
        <v>13026.37516</v>
      </c>
      <c r="G71" s="65">
        <v>13055.31294</v>
      </c>
      <c r="H71" s="65">
        <v>12997.257369999999</v>
      </c>
      <c r="I71" s="141">
        <v>12972.9745</v>
      </c>
    </row>
    <row r="72" spans="1:9" x14ac:dyDescent="0.2">
      <c r="A72" s="91">
        <v>115.71</v>
      </c>
      <c r="B72" s="91">
        <v>-6.47</v>
      </c>
      <c r="C72" s="65">
        <v>13030.46055</v>
      </c>
      <c r="D72" s="65">
        <v>13110.48331</v>
      </c>
      <c r="E72" s="65">
        <v>12950.43779</v>
      </c>
      <c r="F72" s="65">
        <v>13026.8241</v>
      </c>
      <c r="G72" s="65">
        <v>13055.77108</v>
      </c>
      <c r="H72" s="65">
        <v>12997.69203</v>
      </c>
      <c r="I72" s="141">
        <v>12973.345530000001</v>
      </c>
    </row>
    <row r="73" spans="1:9" x14ac:dyDescent="0.2">
      <c r="A73" s="91">
        <v>115.72</v>
      </c>
      <c r="B73" s="91">
        <v>-6.4</v>
      </c>
      <c r="C73" s="65">
        <v>13030.91217</v>
      </c>
      <c r="D73" s="65">
        <v>13110.99762</v>
      </c>
      <c r="E73" s="65">
        <v>12950.826730000001</v>
      </c>
      <c r="F73" s="65">
        <v>13027.27303</v>
      </c>
      <c r="G73" s="65">
        <v>13056.229230000001</v>
      </c>
      <c r="H73" s="65">
        <v>12998.126700000001</v>
      </c>
      <c r="I73" s="141">
        <v>12973.929889999999</v>
      </c>
    </row>
    <row r="74" spans="1:9" x14ac:dyDescent="0.2">
      <c r="A74" s="91">
        <v>115.74</v>
      </c>
      <c r="B74" s="91">
        <v>-6.24</v>
      </c>
      <c r="C74" s="65">
        <v>13031.814200000001</v>
      </c>
      <c r="D74" s="65">
        <v>13112.02622</v>
      </c>
      <c r="E74" s="65">
        <v>12951.60217</v>
      </c>
      <c r="F74" s="65">
        <v>13028.170889999999</v>
      </c>
      <c r="G74" s="65">
        <v>13057.14551</v>
      </c>
      <c r="H74" s="65">
        <v>12998.99603</v>
      </c>
      <c r="I74" s="141">
        <v>12974.987359999999</v>
      </c>
    </row>
    <row r="75" spans="1:9" x14ac:dyDescent="0.2">
      <c r="A75" s="91">
        <v>115.75</v>
      </c>
      <c r="B75" s="91">
        <v>-6.39</v>
      </c>
      <c r="C75" s="65">
        <v>13032.264590000001</v>
      </c>
      <c r="D75" s="65">
        <v>13112.540489999999</v>
      </c>
      <c r="E75" s="65">
        <v>12951.98868</v>
      </c>
      <c r="F75" s="65">
        <v>13028.61982</v>
      </c>
      <c r="G75" s="65">
        <v>13057.603649999999</v>
      </c>
      <c r="H75" s="65">
        <v>12999.430689999999</v>
      </c>
      <c r="I75" s="141">
        <v>12975.532590000001</v>
      </c>
    </row>
    <row r="76" spans="1:9" x14ac:dyDescent="0.2">
      <c r="A76" s="91">
        <v>115.75</v>
      </c>
      <c r="B76" s="91">
        <v>-6.46</v>
      </c>
      <c r="C76" s="65">
        <v>13032.264590000001</v>
      </c>
      <c r="D76" s="65">
        <v>13112.540489999999</v>
      </c>
      <c r="E76" s="65">
        <v>12951.98868</v>
      </c>
      <c r="F76" s="65">
        <v>13028.61982</v>
      </c>
      <c r="G76" s="65">
        <v>13057.603649999999</v>
      </c>
      <c r="H76" s="65">
        <v>12999.430689999999</v>
      </c>
      <c r="I76" s="141">
        <v>12975.532590000001</v>
      </c>
    </row>
    <row r="77" spans="1:9" x14ac:dyDescent="0.2">
      <c r="A77" s="91">
        <v>115.77</v>
      </c>
      <c r="B77" s="91">
        <v>-6.3</v>
      </c>
      <c r="C77" s="65">
        <v>13033.16411</v>
      </c>
      <c r="D77" s="65">
        <v>13113.568929999999</v>
      </c>
      <c r="E77" s="65">
        <v>12952.7593</v>
      </c>
      <c r="F77" s="65">
        <v>13029.517680000001</v>
      </c>
      <c r="G77" s="65">
        <v>13058.51993</v>
      </c>
      <c r="H77" s="65">
        <v>13000.300020000001</v>
      </c>
      <c r="I77" s="141">
        <v>12976.80982</v>
      </c>
    </row>
    <row r="78" spans="1:9" x14ac:dyDescent="0.2">
      <c r="A78" s="91">
        <v>115.79</v>
      </c>
      <c r="B78" s="91">
        <v>-6.64</v>
      </c>
      <c r="C78" s="65">
        <v>13034.06194</v>
      </c>
      <c r="D78" s="65">
        <v>13114.59713</v>
      </c>
      <c r="E78" s="65">
        <v>12953.526739999999</v>
      </c>
      <c r="F78" s="65">
        <v>13030.41555</v>
      </c>
      <c r="G78" s="65">
        <v>13059.43621</v>
      </c>
      <c r="H78" s="65">
        <v>13001.16935</v>
      </c>
      <c r="I78" s="141">
        <v>12978.105219999999</v>
      </c>
    </row>
    <row r="79" spans="1:9" x14ac:dyDescent="0.2">
      <c r="A79" s="91">
        <v>115.79</v>
      </c>
      <c r="B79" s="91">
        <v>-6.67</v>
      </c>
      <c r="C79" s="65">
        <v>13034.06194</v>
      </c>
      <c r="D79" s="65">
        <v>13114.59713</v>
      </c>
      <c r="E79" s="65">
        <v>12953.526739999999</v>
      </c>
      <c r="F79" s="65">
        <v>13030.41555</v>
      </c>
      <c r="G79" s="65">
        <v>13059.43621</v>
      </c>
      <c r="H79" s="65">
        <v>13001.16935</v>
      </c>
      <c r="I79" s="141">
        <v>12978.105219999999</v>
      </c>
    </row>
    <row r="80" spans="1:9" x14ac:dyDescent="0.2">
      <c r="A80" s="91">
        <v>115.81</v>
      </c>
      <c r="B80" s="91">
        <v>-6.65</v>
      </c>
      <c r="C80" s="65">
        <v>13034.95803</v>
      </c>
      <c r="D80" s="65">
        <v>13115.625019999999</v>
      </c>
      <c r="E80" s="65">
        <v>12954.29104</v>
      </c>
      <c r="F80" s="65">
        <v>13031.313410000001</v>
      </c>
      <c r="G80" s="65">
        <v>13060.352489999999</v>
      </c>
      <c r="H80" s="65">
        <v>13002.03868</v>
      </c>
      <c r="I80" s="141">
        <v>12979.44239</v>
      </c>
    </row>
    <row r="81" spans="1:9" x14ac:dyDescent="0.2">
      <c r="A81" s="91">
        <v>115.83</v>
      </c>
      <c r="B81" s="91">
        <v>-6.61</v>
      </c>
      <c r="C81" s="65">
        <v>13035.852360000001</v>
      </c>
      <c r="D81" s="65">
        <v>13116.65251</v>
      </c>
      <c r="E81" s="65">
        <v>12955.05221</v>
      </c>
      <c r="F81" s="65">
        <v>13032.21127</v>
      </c>
      <c r="G81" s="65">
        <v>13061.268770000001</v>
      </c>
      <c r="H81" s="65">
        <v>13002.908009999999</v>
      </c>
      <c r="I81" s="141">
        <v>12980.90688</v>
      </c>
    </row>
    <row r="82" spans="1:9" x14ac:dyDescent="0.2">
      <c r="A82" s="91">
        <v>115.83</v>
      </c>
      <c r="B82" s="91">
        <v>-6.36</v>
      </c>
      <c r="C82" s="65">
        <v>13035.852360000001</v>
      </c>
      <c r="D82" s="65">
        <v>13116.65251</v>
      </c>
      <c r="E82" s="65">
        <v>12955.05221</v>
      </c>
      <c r="F82" s="65">
        <v>13032.21127</v>
      </c>
      <c r="G82" s="65">
        <v>13061.268770000001</v>
      </c>
      <c r="H82" s="65">
        <v>13002.908009999999</v>
      </c>
      <c r="I82" s="141">
        <v>12980.90688</v>
      </c>
    </row>
    <row r="83" spans="1:9" x14ac:dyDescent="0.2">
      <c r="A83" s="91">
        <v>115.84</v>
      </c>
      <c r="B83" s="91">
        <v>-6.47</v>
      </c>
      <c r="C83" s="65">
        <v>13036.298849999999</v>
      </c>
      <c r="D83" s="65">
        <v>13117.166069999999</v>
      </c>
      <c r="E83" s="65">
        <v>12955.431640000001</v>
      </c>
      <c r="F83" s="65">
        <v>13032.6602</v>
      </c>
      <c r="G83" s="65">
        <v>13061.726909999999</v>
      </c>
      <c r="H83" s="65">
        <v>13003.34268</v>
      </c>
      <c r="I83" s="141">
        <v>12981.81983</v>
      </c>
    </row>
    <row r="84" spans="1:9" x14ac:dyDescent="0.2">
      <c r="A84" s="91">
        <v>115.86</v>
      </c>
      <c r="B84" s="91">
        <v>-6.07</v>
      </c>
      <c r="C84" s="65">
        <v>13037.190479999999</v>
      </c>
      <c r="D84" s="65">
        <v>13118.192779999999</v>
      </c>
      <c r="E84" s="65">
        <v>12956.188190000001</v>
      </c>
      <c r="F84" s="65">
        <v>13033.560310000001</v>
      </c>
      <c r="G84" s="65">
        <v>13062.634480000001</v>
      </c>
      <c r="H84" s="65">
        <v>13004.21558</v>
      </c>
      <c r="I84" s="141">
        <v>12983.458269999999</v>
      </c>
    </row>
    <row r="85" spans="1:9" x14ac:dyDescent="0.2">
      <c r="A85" s="91">
        <v>115.88</v>
      </c>
      <c r="B85" s="91">
        <v>-6.45</v>
      </c>
      <c r="C85" s="65">
        <v>13038.08027</v>
      </c>
      <c r="D85" s="65">
        <v>13119.218860000001</v>
      </c>
      <c r="E85" s="65">
        <v>12956.94169</v>
      </c>
      <c r="F85" s="65">
        <v>13034.462670000001</v>
      </c>
      <c r="G85" s="65">
        <v>13063.53334</v>
      </c>
      <c r="H85" s="65">
        <v>13005.09204</v>
      </c>
      <c r="I85" s="141">
        <v>12984.597309999999</v>
      </c>
    </row>
    <row r="86" spans="1:9" x14ac:dyDescent="0.2">
      <c r="A86" s="91">
        <v>115.88</v>
      </c>
      <c r="B86" s="91">
        <v>-6.33</v>
      </c>
      <c r="C86" s="65">
        <v>13038.08027</v>
      </c>
      <c r="D86" s="65">
        <v>13119.218860000001</v>
      </c>
      <c r="E86" s="65">
        <v>12956.94169</v>
      </c>
      <c r="F86" s="65">
        <v>13034.462670000001</v>
      </c>
      <c r="G86" s="65">
        <v>13063.53334</v>
      </c>
      <c r="H86" s="65">
        <v>13005.09204</v>
      </c>
      <c r="I86" s="141">
        <v>12984.597309999999</v>
      </c>
    </row>
    <row r="87" spans="1:9" x14ac:dyDescent="0.2">
      <c r="A87" s="91">
        <v>115.9</v>
      </c>
      <c r="B87" s="91">
        <v>-6.33</v>
      </c>
      <c r="C87" s="65">
        <v>13038.968199999999</v>
      </c>
      <c r="D87" s="65">
        <v>13120.24422</v>
      </c>
      <c r="E87" s="65">
        <v>12957.69218</v>
      </c>
      <c r="F87" s="65">
        <v>13035.365030000001</v>
      </c>
      <c r="G87" s="65">
        <v>13064.432199999999</v>
      </c>
      <c r="H87" s="65">
        <v>13005.968500000001</v>
      </c>
      <c r="I87" s="141">
        <v>12985.91951</v>
      </c>
    </row>
    <row r="88" spans="1:9" x14ac:dyDescent="0.2">
      <c r="A88" s="91">
        <v>115.92</v>
      </c>
      <c r="B88" s="91">
        <v>-6.35</v>
      </c>
      <c r="C88" s="65">
        <v>13039.854219999999</v>
      </c>
      <c r="D88" s="65">
        <v>13121.268760000001</v>
      </c>
      <c r="E88" s="65">
        <v>12958.439679999999</v>
      </c>
      <c r="F88" s="65">
        <v>13036.267390000001</v>
      </c>
      <c r="G88" s="65">
        <v>13065.33106</v>
      </c>
      <c r="H88" s="65">
        <v>13006.84497</v>
      </c>
      <c r="I88" s="141">
        <v>12987.515530000001</v>
      </c>
    </row>
    <row r="89" spans="1:9" x14ac:dyDescent="0.2">
      <c r="A89" s="91">
        <v>115.92</v>
      </c>
      <c r="B89" s="91">
        <v>-6.4</v>
      </c>
      <c r="C89" s="65">
        <v>13039.854219999999</v>
      </c>
      <c r="D89" s="65">
        <v>13121.268760000001</v>
      </c>
      <c r="E89" s="65">
        <v>12958.439679999999</v>
      </c>
      <c r="F89" s="65">
        <v>13036.267390000001</v>
      </c>
      <c r="G89" s="65">
        <v>13065.33106</v>
      </c>
      <c r="H89" s="65">
        <v>13006.84497</v>
      </c>
      <c r="I89" s="141">
        <v>12987.515530000001</v>
      </c>
    </row>
    <row r="90" spans="1:9" x14ac:dyDescent="0.2">
      <c r="A90" s="91">
        <v>115.93</v>
      </c>
      <c r="B90" s="91">
        <v>-6.35</v>
      </c>
      <c r="C90" s="65">
        <v>13040.29651</v>
      </c>
      <c r="D90" s="65">
        <v>13121.780699999999</v>
      </c>
      <c r="E90" s="65">
        <v>12958.812320000001</v>
      </c>
      <c r="F90" s="65">
        <v>13036.718559999999</v>
      </c>
      <c r="G90" s="65">
        <v>13065.780489999999</v>
      </c>
      <c r="H90" s="65">
        <v>13007.2832</v>
      </c>
      <c r="I90" s="141">
        <v>12988.22948</v>
      </c>
    </row>
    <row r="91" spans="1:9" x14ac:dyDescent="0.2">
      <c r="A91" s="91">
        <v>115.95</v>
      </c>
      <c r="B91" s="91">
        <v>-6.23</v>
      </c>
      <c r="C91" s="65">
        <v>13041.179630000001</v>
      </c>
      <c r="D91" s="65">
        <v>13122.80387</v>
      </c>
      <c r="E91" s="65">
        <v>12959.55539</v>
      </c>
      <c r="F91" s="65">
        <v>13037.620919999999</v>
      </c>
      <c r="G91" s="65">
        <v>13066.679340000001</v>
      </c>
      <c r="H91" s="65">
        <v>13008.159659999999</v>
      </c>
      <c r="I91" s="141">
        <v>12989.51419</v>
      </c>
    </row>
    <row r="92" spans="1:9" x14ac:dyDescent="0.2">
      <c r="A92" s="91">
        <v>115.96</v>
      </c>
      <c r="B92" s="91">
        <v>-6.2</v>
      </c>
      <c r="C92" s="65">
        <v>13041.62045</v>
      </c>
      <c r="D92" s="65">
        <v>13123.315070000001</v>
      </c>
      <c r="E92" s="65">
        <v>12959.92583</v>
      </c>
      <c r="F92" s="65">
        <v>13038.072099999999</v>
      </c>
      <c r="G92" s="65">
        <v>13067.128769999999</v>
      </c>
      <c r="H92" s="65">
        <v>13008.597889999999</v>
      </c>
      <c r="I92" s="141">
        <v>12990.08913</v>
      </c>
    </row>
    <row r="93" spans="1:9" x14ac:dyDescent="0.2">
      <c r="A93" s="91">
        <v>115.97</v>
      </c>
      <c r="B93" s="91">
        <v>-6.23</v>
      </c>
      <c r="C93" s="65">
        <v>13042.06077</v>
      </c>
      <c r="D93" s="65">
        <v>13123.825999999999</v>
      </c>
      <c r="E93" s="65">
        <v>12960.295550000001</v>
      </c>
      <c r="F93" s="65">
        <v>13038.523279999999</v>
      </c>
      <c r="G93" s="65">
        <v>13067.5782</v>
      </c>
      <c r="H93" s="65">
        <v>13009.036120000001</v>
      </c>
      <c r="I93" s="141">
        <v>12990.66145</v>
      </c>
    </row>
    <row r="94" spans="1:9" x14ac:dyDescent="0.2">
      <c r="A94" s="91">
        <v>115.99</v>
      </c>
      <c r="B94" s="91">
        <v>-6.38</v>
      </c>
      <c r="C94" s="65">
        <v>13042.939909999999</v>
      </c>
      <c r="D94" s="65">
        <v>13124.847</v>
      </c>
      <c r="E94" s="65">
        <v>12961.03282</v>
      </c>
      <c r="F94" s="65">
        <v>13039.425639999999</v>
      </c>
      <c r="G94" s="65">
        <v>13068.477059999999</v>
      </c>
      <c r="H94" s="65">
        <v>13009.91259</v>
      </c>
      <c r="I94" s="141">
        <v>12991.848550000001</v>
      </c>
    </row>
    <row r="95" spans="1:9" x14ac:dyDescent="0.2">
      <c r="A95" s="91">
        <v>116</v>
      </c>
      <c r="B95" s="91">
        <v>-6.38</v>
      </c>
      <c r="C95" s="65">
        <v>13043.378720000001</v>
      </c>
      <c r="D95" s="65">
        <v>13125.35706</v>
      </c>
      <c r="E95" s="65">
        <v>12961.400379999999</v>
      </c>
      <c r="F95" s="65">
        <v>13039.876819999999</v>
      </c>
      <c r="G95" s="65">
        <v>13068.92649</v>
      </c>
      <c r="H95" s="65">
        <v>13010.35082</v>
      </c>
      <c r="I95" s="141">
        <v>12992.15069</v>
      </c>
    </row>
    <row r="96" spans="1:9" x14ac:dyDescent="0.2">
      <c r="A96" s="91">
        <v>116</v>
      </c>
      <c r="B96" s="91">
        <v>-6.36</v>
      </c>
      <c r="C96" s="65">
        <v>13043.378720000001</v>
      </c>
      <c r="D96" s="65">
        <v>13125.35706</v>
      </c>
      <c r="E96" s="65">
        <v>12961.400379999999</v>
      </c>
      <c r="F96" s="65">
        <v>13039.876819999999</v>
      </c>
      <c r="G96" s="65">
        <v>13068.92649</v>
      </c>
      <c r="H96" s="65">
        <v>13010.35082</v>
      </c>
      <c r="I96" s="141">
        <v>12992.5</v>
      </c>
    </row>
    <row r="97" spans="1:9" x14ac:dyDescent="0.2">
      <c r="A97" s="91">
        <v>116</v>
      </c>
      <c r="B97" s="91">
        <v>-6.09</v>
      </c>
      <c r="C97" s="65">
        <v>13043.378720000001</v>
      </c>
      <c r="D97" s="65">
        <v>13125.35706</v>
      </c>
      <c r="E97" s="65">
        <v>12961.400379999999</v>
      </c>
      <c r="F97" s="65">
        <v>13039.876819999999</v>
      </c>
      <c r="G97" s="65">
        <v>13068.92649</v>
      </c>
      <c r="H97" s="65">
        <v>13010.35082</v>
      </c>
      <c r="I97" s="141">
        <v>12993.094209999999</v>
      </c>
    </row>
    <row r="98" spans="1:9" x14ac:dyDescent="0.2">
      <c r="A98" s="91">
        <v>116.02</v>
      </c>
      <c r="B98" s="91">
        <v>-6.04</v>
      </c>
      <c r="C98" s="65">
        <v>13044.254800000001</v>
      </c>
      <c r="D98" s="65">
        <v>13126.37623</v>
      </c>
      <c r="E98" s="65">
        <v>12962.13337</v>
      </c>
      <c r="F98" s="65">
        <v>13040.772199999999</v>
      </c>
      <c r="G98" s="65">
        <v>13069.908149999999</v>
      </c>
      <c r="H98" s="65">
        <v>13011.160389999999</v>
      </c>
      <c r="I98" s="141">
        <v>12993.656419999999</v>
      </c>
    </row>
    <row r="99" spans="1:9" x14ac:dyDescent="0.2">
      <c r="A99" s="91">
        <v>116.04</v>
      </c>
      <c r="B99" s="91">
        <v>-6.1</v>
      </c>
      <c r="C99" s="65">
        <v>13045.128849999999</v>
      </c>
      <c r="D99" s="65">
        <v>13127.39423</v>
      </c>
      <c r="E99" s="65">
        <v>12962.86347</v>
      </c>
      <c r="F99" s="65">
        <v>13041.667579999999</v>
      </c>
      <c r="G99" s="65">
        <v>13070.889800000001</v>
      </c>
      <c r="H99" s="65">
        <v>13011.969950000001</v>
      </c>
      <c r="I99" s="141">
        <v>12994.78779</v>
      </c>
    </row>
    <row r="100" spans="1:9" x14ac:dyDescent="0.2">
      <c r="A100" s="91">
        <v>116.05</v>
      </c>
      <c r="B100" s="91">
        <v>-6.17</v>
      </c>
      <c r="C100" s="65">
        <v>13045.565119999999</v>
      </c>
      <c r="D100" s="65">
        <v>13127.90281</v>
      </c>
      <c r="E100" s="65">
        <v>12963.227430000001</v>
      </c>
      <c r="F100" s="65">
        <v>13042.11527</v>
      </c>
      <c r="G100" s="65">
        <v>13071.38063</v>
      </c>
      <c r="H100" s="65">
        <v>13012.374739999999</v>
      </c>
      <c r="I100" s="141">
        <v>12995.4151</v>
      </c>
    </row>
    <row r="101" spans="1:9" x14ac:dyDescent="0.2">
      <c r="A101" s="91">
        <v>116.08</v>
      </c>
      <c r="B101" s="91">
        <v>-6.19</v>
      </c>
      <c r="C101" s="65">
        <v>13046.870940000001</v>
      </c>
      <c r="D101" s="65">
        <v>13129.427009999999</v>
      </c>
      <c r="E101" s="65">
        <v>12964.31487</v>
      </c>
      <c r="F101" s="65">
        <v>13043.458339999999</v>
      </c>
      <c r="G101" s="65">
        <v>13072.85311</v>
      </c>
      <c r="H101" s="65">
        <v>13013.589089999999</v>
      </c>
      <c r="I101" s="141">
        <v>12997.175810000001</v>
      </c>
    </row>
    <row r="102" spans="1:9" x14ac:dyDescent="0.2">
      <c r="A102" s="91">
        <v>116.09</v>
      </c>
      <c r="B102" s="91">
        <v>-6.25</v>
      </c>
      <c r="C102" s="65">
        <v>13047.30522</v>
      </c>
      <c r="D102" s="65">
        <v>13129.934590000001</v>
      </c>
      <c r="E102" s="65">
        <v>12964.67585</v>
      </c>
      <c r="F102" s="65">
        <v>13043.90603</v>
      </c>
      <c r="G102" s="65">
        <v>13073.343940000001</v>
      </c>
      <c r="H102" s="65">
        <v>13013.99387</v>
      </c>
      <c r="I102" s="141">
        <v>12997.73552</v>
      </c>
    </row>
    <row r="103" spans="1:9" x14ac:dyDescent="0.2">
      <c r="A103" s="91">
        <v>116.09</v>
      </c>
      <c r="B103" s="91">
        <v>-6.23</v>
      </c>
      <c r="C103" s="65">
        <v>13047.30522</v>
      </c>
      <c r="D103" s="65">
        <v>13129.934590000001</v>
      </c>
      <c r="E103" s="65">
        <v>12964.67585</v>
      </c>
      <c r="F103" s="65">
        <v>13043.90603</v>
      </c>
      <c r="G103" s="65">
        <v>13073.343940000001</v>
      </c>
      <c r="H103" s="65">
        <v>13013.99387</v>
      </c>
      <c r="I103" s="141">
        <v>12997.73552</v>
      </c>
    </row>
    <row r="104" spans="1:9" x14ac:dyDescent="0.2">
      <c r="A104" s="91">
        <v>116.11</v>
      </c>
      <c r="B104" s="91">
        <v>-6.3</v>
      </c>
      <c r="C104" s="65">
        <v>13048.17232</v>
      </c>
      <c r="D104" s="65">
        <v>13130.94909</v>
      </c>
      <c r="E104" s="65">
        <v>12965.39554</v>
      </c>
      <c r="F104" s="65">
        <v>13044.80141</v>
      </c>
      <c r="G104" s="65">
        <v>13074.3256</v>
      </c>
      <c r="H104" s="65">
        <v>13014.80344</v>
      </c>
      <c r="I104" s="141">
        <v>12998.73021</v>
      </c>
    </row>
    <row r="105" spans="1:9" x14ac:dyDescent="0.2">
      <c r="A105" s="91">
        <v>116.13</v>
      </c>
      <c r="B105" s="91">
        <v>-6.4</v>
      </c>
      <c r="C105" s="65">
        <v>13049.037469999999</v>
      </c>
      <c r="D105" s="65">
        <v>13131.96277</v>
      </c>
      <c r="E105" s="65">
        <v>12966.112160000001</v>
      </c>
      <c r="F105" s="65">
        <v>13045.6968</v>
      </c>
      <c r="G105" s="65">
        <v>13075.30725</v>
      </c>
      <c r="H105" s="65">
        <v>13015.612999999999</v>
      </c>
      <c r="I105" s="141">
        <v>12999.84396</v>
      </c>
    </row>
    <row r="106" spans="1:9" x14ac:dyDescent="0.2">
      <c r="A106" s="91">
        <v>116.15</v>
      </c>
      <c r="B106" s="91">
        <v>-6.32</v>
      </c>
      <c r="C106" s="65">
        <v>13049.90069</v>
      </c>
      <c r="D106" s="65">
        <v>13132.975710000001</v>
      </c>
      <c r="E106" s="65">
        <v>12966.82567</v>
      </c>
      <c r="F106" s="65">
        <v>13046.59218</v>
      </c>
      <c r="G106" s="65">
        <v>13076.288909999999</v>
      </c>
      <c r="H106" s="65">
        <v>13016.422570000001</v>
      </c>
      <c r="I106" s="141">
        <v>13001.22358</v>
      </c>
    </row>
    <row r="107" spans="1:9" x14ac:dyDescent="0.2">
      <c r="A107" s="91">
        <v>116.16</v>
      </c>
      <c r="B107" s="91">
        <v>-6.34</v>
      </c>
      <c r="C107" s="65">
        <v>13050.33159</v>
      </c>
      <c r="D107" s="65">
        <v>13133.48193</v>
      </c>
      <c r="E107" s="65">
        <v>12967.18124</v>
      </c>
      <c r="F107" s="65">
        <v>13047.03902</v>
      </c>
      <c r="G107" s="65">
        <v>13076.77405</v>
      </c>
      <c r="H107" s="65">
        <v>13016.85418</v>
      </c>
      <c r="I107" s="141">
        <v>13001.894190000001</v>
      </c>
    </row>
    <row r="108" spans="1:9" x14ac:dyDescent="0.2">
      <c r="A108" s="91">
        <v>116.17</v>
      </c>
      <c r="B108" s="91">
        <v>-6.24</v>
      </c>
      <c r="C108" s="65">
        <v>13050.76201</v>
      </c>
      <c r="D108" s="65">
        <v>13133.98799</v>
      </c>
      <c r="E108" s="65">
        <v>12967.536029999999</v>
      </c>
      <c r="F108" s="65">
        <v>13047.485860000001</v>
      </c>
      <c r="G108" s="65">
        <v>13077.259179999999</v>
      </c>
      <c r="H108" s="65">
        <v>13017.28579</v>
      </c>
      <c r="I108" s="141">
        <v>13002.57265</v>
      </c>
    </row>
    <row r="109" spans="1:9" x14ac:dyDescent="0.2">
      <c r="A109" s="91">
        <v>116.18</v>
      </c>
      <c r="B109" s="91">
        <v>-6.22</v>
      </c>
      <c r="C109" s="65">
        <v>13051.19196</v>
      </c>
      <c r="D109" s="65">
        <v>13134.493909999999</v>
      </c>
      <c r="E109" s="65">
        <v>12967.890009999999</v>
      </c>
      <c r="F109" s="65">
        <v>13047.93269</v>
      </c>
      <c r="G109" s="65">
        <v>13077.74432</v>
      </c>
      <c r="H109" s="65">
        <v>13017.7174</v>
      </c>
      <c r="I109" s="141">
        <v>13003.26223</v>
      </c>
    </row>
    <row r="110" spans="1:9" x14ac:dyDescent="0.2">
      <c r="A110" s="91">
        <v>116.19</v>
      </c>
      <c r="B110" s="91">
        <v>-6.06</v>
      </c>
      <c r="C110" s="65">
        <v>13051.621440000001</v>
      </c>
      <c r="D110" s="65">
        <v>13134.9997</v>
      </c>
      <c r="E110" s="65">
        <v>12968.243189999999</v>
      </c>
      <c r="F110" s="65">
        <v>13048.37953</v>
      </c>
      <c r="G110" s="65">
        <v>13078.22946</v>
      </c>
      <c r="H110" s="65">
        <v>13018.149009999999</v>
      </c>
      <c r="I110" s="141">
        <v>13003.895860000001</v>
      </c>
    </row>
    <row r="111" spans="1:9" x14ac:dyDescent="0.2">
      <c r="A111" s="91">
        <v>116.2</v>
      </c>
      <c r="B111" s="91">
        <v>-6.27</v>
      </c>
      <c r="C111" s="65">
        <v>13052.05046</v>
      </c>
      <c r="D111" s="65">
        <v>13135.505349999999</v>
      </c>
      <c r="E111" s="65">
        <v>12968.59556</v>
      </c>
      <c r="F111" s="65">
        <v>13048.826370000001</v>
      </c>
      <c r="G111" s="65">
        <v>13078.714599999999</v>
      </c>
      <c r="H111" s="65">
        <v>13018.58063</v>
      </c>
      <c r="I111" s="141">
        <v>13004.360269999999</v>
      </c>
    </row>
    <row r="112" spans="1:9" x14ac:dyDescent="0.2">
      <c r="A112" s="91">
        <v>116.21</v>
      </c>
      <c r="B112" s="91">
        <v>-6.06</v>
      </c>
      <c r="C112" s="65">
        <v>13052.479009999999</v>
      </c>
      <c r="D112" s="65">
        <v>13136.010899999999</v>
      </c>
      <c r="E112" s="65">
        <v>12968.947120000001</v>
      </c>
      <c r="F112" s="65">
        <v>13049.273209999999</v>
      </c>
      <c r="G112" s="65">
        <v>13079.19974</v>
      </c>
      <c r="H112" s="65">
        <v>13019.01224</v>
      </c>
      <c r="I112" s="141">
        <v>13004.78061</v>
      </c>
    </row>
    <row r="113" spans="1:9" x14ac:dyDescent="0.2">
      <c r="A113" s="91">
        <v>116.22</v>
      </c>
      <c r="B113" s="91">
        <v>-6.25</v>
      </c>
      <c r="C113" s="65">
        <v>13052.9071</v>
      </c>
      <c r="D113" s="65">
        <v>13136.51633</v>
      </c>
      <c r="E113" s="65">
        <v>12969.297860000001</v>
      </c>
      <c r="F113" s="65">
        <v>13049.72005</v>
      </c>
      <c r="G113" s="65">
        <v>13079.684880000001</v>
      </c>
      <c r="H113" s="65">
        <v>13019.44385</v>
      </c>
      <c r="I113" s="141">
        <v>13005.19831</v>
      </c>
    </row>
    <row r="114" spans="1:9" x14ac:dyDescent="0.2">
      <c r="A114" s="91">
        <v>116.24</v>
      </c>
      <c r="B114" s="91">
        <v>-6.03</v>
      </c>
      <c r="C114" s="65">
        <v>13053.7619</v>
      </c>
      <c r="D114" s="65">
        <v>13137.52694</v>
      </c>
      <c r="E114" s="65">
        <v>12969.996859999999</v>
      </c>
      <c r="F114" s="65">
        <v>13050.613729999999</v>
      </c>
      <c r="G114" s="65">
        <v>13080.655150000001</v>
      </c>
      <c r="H114" s="65">
        <v>13020.307070000001</v>
      </c>
      <c r="I114" s="141">
        <v>13006.197620000001</v>
      </c>
    </row>
    <row r="115" spans="1:9" x14ac:dyDescent="0.2">
      <c r="A115" s="91">
        <v>116.25</v>
      </c>
      <c r="B115" s="91">
        <v>-5.99</v>
      </c>
      <c r="C115" s="65">
        <v>13054.188620000001</v>
      </c>
      <c r="D115" s="65">
        <v>13138.03212</v>
      </c>
      <c r="E115" s="65">
        <v>12970.34511</v>
      </c>
      <c r="F115" s="65">
        <v>13051.06056</v>
      </c>
      <c r="G115" s="65">
        <v>13081.140289999999</v>
      </c>
      <c r="H115" s="65">
        <v>13020.73869</v>
      </c>
      <c r="I115" s="141">
        <v>13006.69471</v>
      </c>
    </row>
    <row r="116" spans="1:9" x14ac:dyDescent="0.2">
      <c r="A116" s="91">
        <v>116.26</v>
      </c>
      <c r="B116" s="91">
        <v>-5.98</v>
      </c>
      <c r="C116" s="65">
        <v>13054.614879999999</v>
      </c>
      <c r="D116" s="65">
        <v>13138.53724</v>
      </c>
      <c r="E116" s="65">
        <v>12970.69253</v>
      </c>
      <c r="F116" s="65">
        <v>13051.5074</v>
      </c>
      <c r="G116" s="65">
        <v>13081.62543</v>
      </c>
      <c r="H116" s="65">
        <v>13021.1703</v>
      </c>
      <c r="I116" s="141">
        <v>13007.223019999999</v>
      </c>
    </row>
    <row r="117" spans="1:9" x14ac:dyDescent="0.2">
      <c r="A117" s="91">
        <v>116.27</v>
      </c>
      <c r="B117" s="91">
        <v>-5.94</v>
      </c>
      <c r="C117" s="65">
        <v>13055.0407</v>
      </c>
      <c r="D117" s="65">
        <v>13139.042299999999</v>
      </c>
      <c r="E117" s="65">
        <v>12971.03909</v>
      </c>
      <c r="F117" s="65">
        <v>13051.954239999999</v>
      </c>
      <c r="G117" s="65">
        <v>13082.110570000001</v>
      </c>
      <c r="H117" s="65">
        <v>13021.601909999999</v>
      </c>
      <c r="I117" s="141">
        <v>13007.726489999999</v>
      </c>
    </row>
    <row r="118" spans="1:9" x14ac:dyDescent="0.2">
      <c r="A118" s="91">
        <v>116.28</v>
      </c>
      <c r="B118" s="91">
        <v>-6.18</v>
      </c>
      <c r="C118" s="65">
        <v>13055.466060000001</v>
      </c>
      <c r="D118" s="65">
        <v>13139.54732</v>
      </c>
      <c r="E118" s="65">
        <v>12971.38481</v>
      </c>
      <c r="F118" s="65">
        <v>13052.40108</v>
      </c>
      <c r="G118" s="65">
        <v>13082.59571</v>
      </c>
      <c r="H118" s="65">
        <v>13022.033520000001</v>
      </c>
      <c r="I118" s="141">
        <v>13008.1672</v>
      </c>
    </row>
    <row r="119" spans="1:9" x14ac:dyDescent="0.2">
      <c r="A119" s="91">
        <v>116.29</v>
      </c>
      <c r="B119" s="91">
        <v>-5.98</v>
      </c>
      <c r="C119" s="65">
        <v>13055.89099</v>
      </c>
      <c r="D119" s="65">
        <v>13140.052299999999</v>
      </c>
      <c r="E119" s="65">
        <v>12971.729670000001</v>
      </c>
      <c r="F119" s="65">
        <v>13052.84792</v>
      </c>
      <c r="G119" s="65">
        <v>13083.08085</v>
      </c>
      <c r="H119" s="65">
        <v>13022.46513</v>
      </c>
      <c r="I119" s="141">
        <v>13008.533450000001</v>
      </c>
    </row>
    <row r="120" spans="1:9" x14ac:dyDescent="0.2">
      <c r="A120" s="91">
        <v>116.3</v>
      </c>
      <c r="B120" s="91">
        <v>-6.01</v>
      </c>
      <c r="C120" s="65">
        <v>13056.31547</v>
      </c>
      <c r="D120" s="65">
        <v>13140.55726</v>
      </c>
      <c r="E120" s="65">
        <v>12972.07367</v>
      </c>
      <c r="F120" s="65">
        <v>13053.294760000001</v>
      </c>
      <c r="G120" s="65">
        <v>13083.565979999999</v>
      </c>
      <c r="H120" s="65">
        <v>13022.89674</v>
      </c>
      <c r="I120" s="141">
        <v>13009.07704</v>
      </c>
    </row>
    <row r="121" spans="1:9" x14ac:dyDescent="0.2">
      <c r="A121" s="91">
        <v>116.31</v>
      </c>
      <c r="B121" s="91">
        <v>-6.03</v>
      </c>
      <c r="C121" s="65">
        <v>13056.739509999999</v>
      </c>
      <c r="D121" s="65">
        <v>13141.0622</v>
      </c>
      <c r="E121" s="65">
        <v>12972.416810000001</v>
      </c>
      <c r="F121" s="65">
        <v>13053.75109</v>
      </c>
      <c r="G121" s="65">
        <v>13084.067349999999</v>
      </c>
      <c r="H121" s="65">
        <v>13023.29782</v>
      </c>
      <c r="I121" s="141">
        <v>13009.794830000001</v>
      </c>
    </row>
    <row r="122" spans="1:9" x14ac:dyDescent="0.2">
      <c r="A122" s="91">
        <v>116.32</v>
      </c>
      <c r="B122" s="91">
        <v>-6.07</v>
      </c>
      <c r="C122" s="65">
        <v>13057.16311</v>
      </c>
      <c r="D122" s="65">
        <v>13141.567139999999</v>
      </c>
      <c r="E122" s="65">
        <v>12972.75908</v>
      </c>
      <c r="F122" s="65">
        <v>13054.207420000001</v>
      </c>
      <c r="G122" s="65">
        <v>13084.56871</v>
      </c>
      <c r="H122" s="65">
        <v>13023.69889</v>
      </c>
      <c r="I122" s="141">
        <v>13010.415650000001</v>
      </c>
    </row>
    <row r="123" spans="1:9" x14ac:dyDescent="0.2">
      <c r="A123" s="91">
        <v>116.34</v>
      </c>
      <c r="B123" s="91">
        <v>-6.2</v>
      </c>
      <c r="C123" s="65">
        <v>13058.00901</v>
      </c>
      <c r="D123" s="65">
        <v>13142.57704</v>
      </c>
      <c r="E123" s="65">
        <v>12973.440979999999</v>
      </c>
      <c r="F123" s="65">
        <v>13055.120080000001</v>
      </c>
      <c r="G123" s="65">
        <v>13085.57144</v>
      </c>
      <c r="H123" s="65">
        <v>13024.501029999999</v>
      </c>
      <c r="I123" s="141">
        <v>13011.795120000001</v>
      </c>
    </row>
    <row r="124" spans="1:9" x14ac:dyDescent="0.2">
      <c r="A124" s="91">
        <v>116.34</v>
      </c>
      <c r="B124" s="91">
        <v>-6.15</v>
      </c>
      <c r="C124" s="65">
        <v>13058.00901</v>
      </c>
      <c r="D124" s="65">
        <v>13142.57704</v>
      </c>
      <c r="E124" s="65">
        <v>12973.440979999999</v>
      </c>
      <c r="F124" s="65">
        <v>13055.120080000001</v>
      </c>
      <c r="G124" s="65">
        <v>13085.57144</v>
      </c>
      <c r="H124" s="65">
        <v>13024.501029999999</v>
      </c>
      <c r="I124" s="141">
        <v>13011.795120000001</v>
      </c>
    </row>
    <row r="125" spans="1:9" x14ac:dyDescent="0.2">
      <c r="A125" s="91">
        <v>116.35</v>
      </c>
      <c r="B125" s="91">
        <v>-6.24</v>
      </c>
      <c r="C125" s="65">
        <v>13058.43131</v>
      </c>
      <c r="D125" s="65">
        <v>13143.08203</v>
      </c>
      <c r="E125" s="65">
        <v>12973.7806</v>
      </c>
      <c r="F125" s="65">
        <v>13055.576419999999</v>
      </c>
      <c r="G125" s="65">
        <v>13086.07281</v>
      </c>
      <c r="H125" s="65">
        <v>13024.902099999999</v>
      </c>
      <c r="I125" s="141">
        <v>13012.576300000001</v>
      </c>
    </row>
    <row r="126" spans="1:9" x14ac:dyDescent="0.2">
      <c r="A126" s="91">
        <v>116.37</v>
      </c>
      <c r="B126" s="91">
        <v>-6.18</v>
      </c>
      <c r="C126" s="65">
        <v>13059.27464</v>
      </c>
      <c r="D126" s="65">
        <v>13144.09211</v>
      </c>
      <c r="E126" s="65">
        <v>12974.45717</v>
      </c>
      <c r="F126" s="65">
        <v>13056.489079999999</v>
      </c>
      <c r="G126" s="65">
        <v>13087.07554</v>
      </c>
      <c r="H126" s="65">
        <v>13025.704250000001</v>
      </c>
      <c r="I126" s="141">
        <v>13013.99683</v>
      </c>
    </row>
    <row r="127" spans="1:9" x14ac:dyDescent="0.2">
      <c r="A127" s="91">
        <v>116.37</v>
      </c>
      <c r="B127" s="91">
        <v>-6.13</v>
      </c>
      <c r="C127" s="65">
        <v>13059.27464</v>
      </c>
      <c r="D127" s="65">
        <v>13144.09211</v>
      </c>
      <c r="E127" s="65">
        <v>12974.45717</v>
      </c>
      <c r="F127" s="65">
        <v>13056.489079999999</v>
      </c>
      <c r="G127" s="65">
        <v>13087.07554</v>
      </c>
      <c r="H127" s="65">
        <v>13025.704250000001</v>
      </c>
      <c r="I127" s="141">
        <v>13013.99683</v>
      </c>
    </row>
    <row r="128" spans="1:9" x14ac:dyDescent="0.2">
      <c r="A128" s="91">
        <v>116.38</v>
      </c>
      <c r="B128" s="91">
        <v>-6.44</v>
      </c>
      <c r="C128" s="65">
        <v>13059.695659999999</v>
      </c>
      <c r="D128" s="65">
        <v>13144.59722</v>
      </c>
      <c r="E128" s="65">
        <v>12974.794099999999</v>
      </c>
      <c r="F128" s="65">
        <v>13056.94541</v>
      </c>
      <c r="G128" s="65">
        <v>13087.5769</v>
      </c>
      <c r="H128" s="65">
        <v>13026.105320000001</v>
      </c>
      <c r="I128" s="141">
        <v>13014.639150000001</v>
      </c>
    </row>
    <row r="129" spans="1:9" x14ac:dyDescent="0.2">
      <c r="A129" s="91">
        <v>116.4</v>
      </c>
      <c r="B129" s="91">
        <v>-6.56</v>
      </c>
      <c r="C129" s="65">
        <v>13060.53645</v>
      </c>
      <c r="D129" s="65">
        <v>13145.60766</v>
      </c>
      <c r="E129" s="65">
        <v>12975.46524</v>
      </c>
      <c r="F129" s="65">
        <v>13057.85808</v>
      </c>
      <c r="G129" s="65">
        <v>13088.57963</v>
      </c>
      <c r="H129" s="65">
        <v>13026.90746</v>
      </c>
      <c r="I129" s="141">
        <v>13015.831050000001</v>
      </c>
    </row>
    <row r="130" spans="1:9" x14ac:dyDescent="0.2">
      <c r="A130" s="91">
        <v>116.4</v>
      </c>
      <c r="B130" s="91">
        <v>-6.44</v>
      </c>
      <c r="C130" s="65">
        <v>13060.53645</v>
      </c>
      <c r="D130" s="65">
        <v>13145.60766</v>
      </c>
      <c r="E130" s="65">
        <v>12975.46524</v>
      </c>
      <c r="F130" s="65">
        <v>13057.85808</v>
      </c>
      <c r="G130" s="65">
        <v>13088.57963</v>
      </c>
      <c r="H130" s="65">
        <v>13026.90746</v>
      </c>
      <c r="I130" s="141">
        <v>13015.831050000001</v>
      </c>
    </row>
    <row r="131" spans="1:9" x14ac:dyDescent="0.2">
      <c r="A131" s="91">
        <v>116.41</v>
      </c>
      <c r="B131" s="91">
        <v>-6.57</v>
      </c>
      <c r="C131" s="65">
        <v>13060.95622</v>
      </c>
      <c r="D131" s="65">
        <v>13146.113009999999</v>
      </c>
      <c r="E131" s="65">
        <v>12975.799440000001</v>
      </c>
      <c r="F131" s="65">
        <v>13058.314410000001</v>
      </c>
      <c r="G131" s="65">
        <v>13089.081</v>
      </c>
      <c r="H131" s="65">
        <v>13027.30853</v>
      </c>
      <c r="I131" s="141">
        <v>13016.4259</v>
      </c>
    </row>
    <row r="132" spans="1:9" x14ac:dyDescent="0.2">
      <c r="A132" s="91">
        <v>116.43</v>
      </c>
      <c r="B132" s="91">
        <v>-6.63</v>
      </c>
      <c r="C132" s="65">
        <v>13061.794519999999</v>
      </c>
      <c r="D132" s="65">
        <v>13147.12399</v>
      </c>
      <c r="E132" s="65">
        <v>12976.46506</v>
      </c>
      <c r="F132" s="65">
        <v>13059.227070000001</v>
      </c>
      <c r="G132" s="65">
        <v>13090.08373</v>
      </c>
      <c r="H132" s="65">
        <v>13028.11068</v>
      </c>
      <c r="I132" s="141">
        <v>13017.727790000001</v>
      </c>
    </row>
    <row r="133" spans="1:9" x14ac:dyDescent="0.2">
      <c r="A133" s="91">
        <v>116.44</v>
      </c>
      <c r="B133" s="91">
        <v>-6.61</v>
      </c>
      <c r="C133" s="65">
        <v>13062.21306</v>
      </c>
      <c r="D133" s="65">
        <v>13147.629639999999</v>
      </c>
      <c r="E133" s="65">
        <v>12976.796480000001</v>
      </c>
      <c r="F133" s="65">
        <v>13059.6834</v>
      </c>
      <c r="G133" s="65">
        <v>13090.58509</v>
      </c>
      <c r="H133" s="65">
        <v>13028.51175</v>
      </c>
      <c r="I133" s="141">
        <v>13018.369430000001</v>
      </c>
    </row>
    <row r="134" spans="1:9" x14ac:dyDescent="0.2">
      <c r="A134" s="91">
        <v>116.44</v>
      </c>
      <c r="B134" s="91">
        <v>-6.4</v>
      </c>
      <c r="C134" s="65">
        <v>13062.21306</v>
      </c>
      <c r="D134" s="65">
        <v>13147.629639999999</v>
      </c>
      <c r="E134" s="65">
        <v>12976.796480000001</v>
      </c>
      <c r="F134" s="65">
        <v>13059.6834</v>
      </c>
      <c r="G134" s="65">
        <v>13090.58509</v>
      </c>
      <c r="H134" s="65">
        <v>13028.51175</v>
      </c>
      <c r="I134" s="141">
        <v>13018.369430000001</v>
      </c>
    </row>
    <row r="135" spans="1:9" x14ac:dyDescent="0.2">
      <c r="A135" s="91">
        <v>116.45</v>
      </c>
      <c r="B135" s="91">
        <v>-6.3</v>
      </c>
      <c r="C135" s="65">
        <v>13062.63119</v>
      </c>
      <c r="D135" s="65">
        <v>13148.135420000001</v>
      </c>
      <c r="E135" s="65">
        <v>12977.12695</v>
      </c>
      <c r="F135" s="65">
        <v>13060.139740000001</v>
      </c>
      <c r="G135" s="65">
        <v>13091.08646</v>
      </c>
      <c r="H135" s="65">
        <v>13028.91282</v>
      </c>
      <c r="I135" s="141">
        <v>13019.057930000001</v>
      </c>
    </row>
    <row r="136" spans="1:9" x14ac:dyDescent="0.2">
      <c r="A136" s="91">
        <v>116.47</v>
      </c>
      <c r="B136" s="91">
        <v>-6.24</v>
      </c>
      <c r="C136" s="65">
        <v>13063.46624</v>
      </c>
      <c r="D136" s="65">
        <v>13149.1474</v>
      </c>
      <c r="E136" s="65">
        <v>12977.78507</v>
      </c>
      <c r="F136" s="65">
        <v>13061.03678</v>
      </c>
      <c r="G136" s="65">
        <v>13092.144480000001</v>
      </c>
      <c r="H136" s="65">
        <v>13029.66582</v>
      </c>
      <c r="I136" s="141">
        <v>13020.44029</v>
      </c>
    </row>
    <row r="137" spans="1:9" x14ac:dyDescent="0.2">
      <c r="A137" s="91">
        <v>116.47</v>
      </c>
      <c r="B137" s="91">
        <v>-6.27</v>
      </c>
      <c r="C137" s="65">
        <v>13063.46624</v>
      </c>
      <c r="D137" s="65">
        <v>13149.1474</v>
      </c>
      <c r="E137" s="65">
        <v>12977.78507</v>
      </c>
      <c r="F137" s="65">
        <v>13061.03678</v>
      </c>
      <c r="G137" s="65">
        <v>13092.144480000001</v>
      </c>
      <c r="H137" s="65">
        <v>13029.66582</v>
      </c>
      <c r="I137" s="141">
        <v>13020.44029</v>
      </c>
    </row>
    <row r="138" spans="1:9" x14ac:dyDescent="0.2">
      <c r="A138" s="91">
        <v>116.48</v>
      </c>
      <c r="B138" s="91">
        <v>-6.32</v>
      </c>
      <c r="C138" s="65">
        <v>13063.883159999999</v>
      </c>
      <c r="D138" s="65">
        <v>13149.653619999999</v>
      </c>
      <c r="E138" s="65">
        <v>12978.112709999999</v>
      </c>
      <c r="F138" s="65">
        <v>13061.4853</v>
      </c>
      <c r="G138" s="65">
        <v>13092.673479999999</v>
      </c>
      <c r="H138" s="65">
        <v>13030.042310000001</v>
      </c>
      <c r="I138" s="141">
        <v>13021.16416</v>
      </c>
    </row>
    <row r="139" spans="1:9" x14ac:dyDescent="0.2">
      <c r="A139" s="91">
        <v>116.5</v>
      </c>
      <c r="B139" s="91">
        <v>-6.13</v>
      </c>
      <c r="C139" s="65">
        <v>13064.715819999999</v>
      </c>
      <c r="D139" s="65">
        <v>13150.66656</v>
      </c>
      <c r="E139" s="65">
        <v>12978.765090000001</v>
      </c>
      <c r="F139" s="65">
        <v>13062.38235</v>
      </c>
      <c r="G139" s="65">
        <v>13093.7315</v>
      </c>
      <c r="H139" s="65">
        <v>13030.79531</v>
      </c>
      <c r="I139" s="141">
        <v>13022.908589999999</v>
      </c>
    </row>
    <row r="140" spans="1:9" x14ac:dyDescent="0.2">
      <c r="A140" s="91">
        <v>116.5</v>
      </c>
      <c r="B140" s="91">
        <v>-6.31</v>
      </c>
      <c r="C140" s="65">
        <v>13064.715819999999</v>
      </c>
      <c r="D140" s="65">
        <v>13150.66656</v>
      </c>
      <c r="E140" s="65">
        <v>12978.765090000001</v>
      </c>
      <c r="F140" s="65">
        <v>13062.38235</v>
      </c>
      <c r="G140" s="65">
        <v>13093.7315</v>
      </c>
      <c r="H140" s="65">
        <v>13030.79531</v>
      </c>
      <c r="I140" s="141">
        <v>13022.908589999999</v>
      </c>
    </row>
    <row r="141" spans="1:9" x14ac:dyDescent="0.2">
      <c r="A141" s="91">
        <v>116.5</v>
      </c>
      <c r="B141" s="91">
        <v>-6.15</v>
      </c>
      <c r="C141" s="65">
        <v>13064.715819999999</v>
      </c>
      <c r="D141" s="65">
        <v>13150.66656</v>
      </c>
      <c r="E141" s="65">
        <v>12978.765090000001</v>
      </c>
      <c r="F141" s="65">
        <v>13062.38235</v>
      </c>
      <c r="G141" s="65">
        <v>13093.7315</v>
      </c>
      <c r="H141" s="65">
        <v>13030.79531</v>
      </c>
      <c r="I141" s="141">
        <v>13022.908589999999</v>
      </c>
    </row>
    <row r="142" spans="1:9" x14ac:dyDescent="0.2">
      <c r="A142" s="91">
        <v>116.51</v>
      </c>
      <c r="B142" s="91">
        <v>-5.91</v>
      </c>
      <c r="C142" s="65">
        <v>13065.13156</v>
      </c>
      <c r="D142" s="65">
        <v>13151.1733</v>
      </c>
      <c r="E142" s="65">
        <v>12979.089830000001</v>
      </c>
      <c r="F142" s="65">
        <v>13062.83087</v>
      </c>
      <c r="G142" s="65">
        <v>13094.26051</v>
      </c>
      <c r="H142" s="65">
        <v>13031.17181</v>
      </c>
      <c r="I142" s="141">
        <v>13023.691500000001</v>
      </c>
    </row>
    <row r="143" spans="1:9" x14ac:dyDescent="0.2">
      <c r="A143" s="91">
        <v>116.53</v>
      </c>
      <c r="B143" s="91">
        <v>-6.09</v>
      </c>
      <c r="C143" s="65">
        <v>13065.961880000001</v>
      </c>
      <c r="D143" s="65">
        <v>13152.18737</v>
      </c>
      <c r="E143" s="65">
        <v>12979.73639</v>
      </c>
      <c r="F143" s="65">
        <v>13063.72791</v>
      </c>
      <c r="G143" s="65">
        <v>13095.318520000001</v>
      </c>
      <c r="H143" s="65">
        <v>13031.924800000001</v>
      </c>
      <c r="I143" s="141">
        <v>13025.23344</v>
      </c>
    </row>
    <row r="144" spans="1:9" x14ac:dyDescent="0.2">
      <c r="A144" s="91">
        <v>116.54</v>
      </c>
      <c r="B144" s="91">
        <v>-6.09</v>
      </c>
      <c r="C144" s="65">
        <v>13066.376459999999</v>
      </c>
      <c r="D144" s="65">
        <v>13152.694729999999</v>
      </c>
      <c r="E144" s="65">
        <v>12980.05819</v>
      </c>
      <c r="F144" s="65">
        <v>13064.17643</v>
      </c>
      <c r="G144" s="65">
        <v>13095.847529999999</v>
      </c>
      <c r="H144" s="65">
        <v>13032.301299999999</v>
      </c>
      <c r="I144" s="141">
        <v>13026.034960000001</v>
      </c>
    </row>
    <row r="145" spans="1:9" x14ac:dyDescent="0.2">
      <c r="A145" s="91">
        <v>116.54</v>
      </c>
      <c r="B145" s="91">
        <v>-6.31</v>
      </c>
      <c r="C145" s="65">
        <v>13066.376459999999</v>
      </c>
      <c r="D145" s="65">
        <v>13152.694729999999</v>
      </c>
      <c r="E145" s="65">
        <v>12980.05819</v>
      </c>
      <c r="F145" s="65">
        <v>13064.17643</v>
      </c>
      <c r="G145" s="65">
        <v>13095.847529999999</v>
      </c>
      <c r="H145" s="65">
        <v>13032.301299999999</v>
      </c>
      <c r="I145" s="141">
        <v>13026.034960000001</v>
      </c>
    </row>
    <row r="146" spans="1:9" x14ac:dyDescent="0.2">
      <c r="A146" s="91">
        <v>116.57</v>
      </c>
      <c r="B146" s="91">
        <v>-6.1</v>
      </c>
      <c r="C146" s="65">
        <v>13067.617910000001</v>
      </c>
      <c r="D146" s="65">
        <v>13154.21818</v>
      </c>
      <c r="E146" s="65">
        <v>12981.01765</v>
      </c>
      <c r="F146" s="65">
        <v>13065.522000000001</v>
      </c>
      <c r="G146" s="65">
        <v>13097.43456</v>
      </c>
      <c r="H146" s="65">
        <v>13033.43079</v>
      </c>
      <c r="I146" s="141">
        <v>13027.72906</v>
      </c>
    </row>
    <row r="147" spans="1:9" x14ac:dyDescent="0.2">
      <c r="A147" s="91">
        <v>116.57</v>
      </c>
      <c r="B147" s="91">
        <v>-6.43</v>
      </c>
      <c r="C147" s="65">
        <v>13067.617910000001</v>
      </c>
      <c r="D147" s="65">
        <v>13154.21818</v>
      </c>
      <c r="E147" s="65">
        <v>12981.01765</v>
      </c>
      <c r="F147" s="65">
        <v>13065.522000000001</v>
      </c>
      <c r="G147" s="65">
        <v>13097.43456</v>
      </c>
      <c r="H147" s="65">
        <v>13033.43079</v>
      </c>
      <c r="I147" s="141">
        <v>13027.72906</v>
      </c>
    </row>
    <row r="148" spans="1:9" x14ac:dyDescent="0.2">
      <c r="A148" s="91">
        <v>116.58</v>
      </c>
      <c r="B148" s="91">
        <v>-6.55</v>
      </c>
      <c r="C148" s="65">
        <v>13068.03098</v>
      </c>
      <c r="D148" s="65">
        <v>13154.726500000001</v>
      </c>
      <c r="E148" s="65">
        <v>12981.33546</v>
      </c>
      <c r="F148" s="65">
        <v>13065.970520000001</v>
      </c>
      <c r="G148" s="65">
        <v>13097.96356</v>
      </c>
      <c r="H148" s="65">
        <v>13033.807290000001</v>
      </c>
      <c r="I148" s="141">
        <v>13028.34655</v>
      </c>
    </row>
    <row r="149" spans="1:9" x14ac:dyDescent="0.2">
      <c r="A149" s="91">
        <v>116.6</v>
      </c>
      <c r="B149" s="91">
        <v>-6.55</v>
      </c>
      <c r="C149" s="65">
        <v>13068.85599</v>
      </c>
      <c r="D149" s="65">
        <v>13155.743930000001</v>
      </c>
      <c r="E149" s="65">
        <v>12981.968049999999</v>
      </c>
      <c r="F149" s="65">
        <v>13066.867560000001</v>
      </c>
      <c r="G149" s="65">
        <v>13099.021580000001</v>
      </c>
      <c r="H149" s="65">
        <v>13034.56028</v>
      </c>
      <c r="I149" s="141">
        <v>13029.18374</v>
      </c>
    </row>
    <row r="150" spans="1:9" x14ac:dyDescent="0.2">
      <c r="A150" s="91">
        <v>116.61</v>
      </c>
      <c r="B150" s="91">
        <v>-6.72</v>
      </c>
      <c r="C150" s="65">
        <v>13069.267949999999</v>
      </c>
      <c r="D150" s="65">
        <v>13156.253070000001</v>
      </c>
      <c r="E150" s="65">
        <v>12982.28282</v>
      </c>
      <c r="F150" s="65">
        <v>13067.313340000001</v>
      </c>
      <c r="G150" s="65">
        <v>13099.551020000001</v>
      </c>
      <c r="H150" s="65">
        <v>13034.953960000001</v>
      </c>
      <c r="I150" s="141">
        <v>13029.51749</v>
      </c>
    </row>
    <row r="151" spans="1:9" x14ac:dyDescent="0.2">
      <c r="A151" s="91">
        <v>116.63</v>
      </c>
      <c r="B151" s="91">
        <v>-7.02</v>
      </c>
      <c r="C151" s="65">
        <v>13070.090759999999</v>
      </c>
      <c r="D151" s="65">
        <v>13157.27224</v>
      </c>
      <c r="E151" s="65">
        <v>12982.90928</v>
      </c>
      <c r="F151" s="65">
        <v>13068.204900000001</v>
      </c>
      <c r="G151" s="65">
        <v>13100.609899999999</v>
      </c>
      <c r="H151" s="65">
        <v>13035.741330000001</v>
      </c>
      <c r="I151" s="141">
        <v>13030.08538</v>
      </c>
    </row>
    <row r="152" spans="1:9" x14ac:dyDescent="0.2">
      <c r="A152" s="91">
        <v>116.64</v>
      </c>
      <c r="B152" s="91">
        <v>-6.66</v>
      </c>
      <c r="C152" s="65">
        <v>13070.501619999999</v>
      </c>
      <c r="D152" s="65">
        <v>13157.782300000001</v>
      </c>
      <c r="E152" s="65">
        <v>12983.220950000001</v>
      </c>
      <c r="F152" s="65">
        <v>13068.650680000001</v>
      </c>
      <c r="G152" s="65">
        <v>13101.13934</v>
      </c>
      <c r="H152" s="65">
        <v>13036.13501</v>
      </c>
      <c r="I152" s="141">
        <v>13030.375040000001</v>
      </c>
    </row>
    <row r="153" spans="1:9" x14ac:dyDescent="0.2">
      <c r="A153" s="91">
        <v>116.66</v>
      </c>
      <c r="B153" s="91">
        <v>-6.61</v>
      </c>
      <c r="C153" s="65">
        <v>13071.32228</v>
      </c>
      <c r="D153" s="65">
        <v>13158.803389999999</v>
      </c>
      <c r="E153" s="65">
        <v>12983.841179999999</v>
      </c>
      <c r="F153" s="65">
        <v>13069.542240000001</v>
      </c>
      <c r="G153" s="65">
        <v>13102.19821</v>
      </c>
      <c r="H153" s="65">
        <v>13036.92237</v>
      </c>
      <c r="I153" s="141">
        <v>13030.895500000001</v>
      </c>
    </row>
    <row r="154" spans="1:9" x14ac:dyDescent="0.2">
      <c r="A154" s="91">
        <v>116.67</v>
      </c>
      <c r="B154" s="91">
        <v>-6.37</v>
      </c>
      <c r="C154" s="65">
        <v>13071.73208</v>
      </c>
      <c r="D154" s="65">
        <v>13159.31444</v>
      </c>
      <c r="E154" s="65">
        <v>12984.14971</v>
      </c>
      <c r="F154" s="65">
        <v>13069.988020000001</v>
      </c>
      <c r="G154" s="65">
        <v>13102.727650000001</v>
      </c>
      <c r="H154" s="65">
        <v>13037.316049999999</v>
      </c>
      <c r="I154" s="141">
        <v>13031.17092</v>
      </c>
    </row>
    <row r="155" spans="1:9" x14ac:dyDescent="0.2">
      <c r="A155" s="91">
        <v>116.68</v>
      </c>
      <c r="B155" s="91">
        <v>-6.56</v>
      </c>
      <c r="C155" s="65">
        <v>13072.141519999999</v>
      </c>
      <c r="D155" s="65">
        <v>13159.825849999999</v>
      </c>
      <c r="E155" s="65">
        <v>12984.457189999999</v>
      </c>
      <c r="F155" s="65">
        <v>13070.433800000001</v>
      </c>
      <c r="G155" s="65">
        <v>13103.257089999999</v>
      </c>
      <c r="H155" s="65">
        <v>13037.70973</v>
      </c>
      <c r="I155" s="141">
        <v>13031.47602</v>
      </c>
    </row>
    <row r="156" spans="1:9" x14ac:dyDescent="0.2">
      <c r="A156" s="91">
        <v>116.7</v>
      </c>
      <c r="B156" s="91">
        <v>-6.61</v>
      </c>
      <c r="C156" s="65">
        <v>13072.95937</v>
      </c>
      <c r="D156" s="65">
        <v>13160.84978</v>
      </c>
      <c r="E156" s="65">
        <v>12985.068960000001</v>
      </c>
      <c r="F156" s="65">
        <v>13071.325349999999</v>
      </c>
      <c r="G156" s="65">
        <v>13104.31597</v>
      </c>
      <c r="H156" s="65">
        <v>13038.497100000001</v>
      </c>
      <c r="I156" s="141">
        <v>13032.13429</v>
      </c>
    </row>
    <row r="157" spans="1:9" x14ac:dyDescent="0.2">
      <c r="A157" s="91">
        <v>116.71</v>
      </c>
      <c r="B157" s="91">
        <v>-6.53</v>
      </c>
      <c r="C157" s="65">
        <v>13073.36778</v>
      </c>
      <c r="D157" s="65">
        <v>13161.36232</v>
      </c>
      <c r="E157" s="65">
        <v>12985.373240000001</v>
      </c>
      <c r="F157" s="65">
        <v>13071.771129999999</v>
      </c>
      <c r="G157" s="65">
        <v>13104.84541</v>
      </c>
      <c r="H157" s="65">
        <v>13038.89078</v>
      </c>
      <c r="I157" s="141">
        <v>13032.49317</v>
      </c>
    </row>
    <row r="158" spans="1:9" x14ac:dyDescent="0.2">
      <c r="A158" s="91">
        <v>116.73</v>
      </c>
      <c r="B158" s="91">
        <v>-6.76</v>
      </c>
      <c r="C158" s="65">
        <v>13074.183569999999</v>
      </c>
      <c r="D158" s="65">
        <v>13162.388580000001</v>
      </c>
      <c r="E158" s="65">
        <v>12985.97856</v>
      </c>
      <c r="F158" s="65">
        <v>13072.662689999999</v>
      </c>
      <c r="G158" s="65">
        <v>13105.904280000001</v>
      </c>
      <c r="H158" s="65">
        <v>13039.67814</v>
      </c>
      <c r="I158" s="141">
        <v>13033.259319999999</v>
      </c>
    </row>
    <row r="159" spans="1:9" x14ac:dyDescent="0.2">
      <c r="A159" s="91">
        <v>116.73</v>
      </c>
      <c r="B159" s="91">
        <v>-6.6</v>
      </c>
      <c r="C159" s="65">
        <v>13074.183569999999</v>
      </c>
      <c r="D159" s="65">
        <v>13162.388580000001</v>
      </c>
      <c r="E159" s="65">
        <v>12985.97856</v>
      </c>
      <c r="F159" s="65">
        <v>13072.662689999999</v>
      </c>
      <c r="G159" s="65">
        <v>13105.904280000001</v>
      </c>
      <c r="H159" s="65">
        <v>13039.67814</v>
      </c>
      <c r="I159" s="141">
        <v>13033.259319999999</v>
      </c>
    </row>
    <row r="160" spans="1:9" x14ac:dyDescent="0.2">
      <c r="A160" s="91">
        <v>116.74</v>
      </c>
      <c r="B160" s="91">
        <v>-6.61</v>
      </c>
      <c r="C160" s="65">
        <v>13074.59096</v>
      </c>
      <c r="D160" s="65">
        <v>13162.902330000001</v>
      </c>
      <c r="E160" s="65">
        <v>12986.27959</v>
      </c>
      <c r="F160" s="65">
        <v>13073.108469999999</v>
      </c>
      <c r="G160" s="65">
        <v>13106.433720000001</v>
      </c>
      <c r="H160" s="65">
        <v>13040.071819999999</v>
      </c>
      <c r="I160" s="141">
        <v>13033.668750000001</v>
      </c>
    </row>
    <row r="161" spans="1:9" x14ac:dyDescent="0.2">
      <c r="A161" s="91">
        <v>116.76</v>
      </c>
      <c r="B161" s="91">
        <v>-6.66</v>
      </c>
      <c r="C161" s="65">
        <v>13075.40475</v>
      </c>
      <c r="D161" s="65">
        <v>13163.931119999999</v>
      </c>
      <c r="E161" s="65">
        <v>12986.87837</v>
      </c>
      <c r="F161" s="65">
        <v>13074.002329999999</v>
      </c>
      <c r="G161" s="65">
        <v>13107.503640000001</v>
      </c>
      <c r="H161" s="65">
        <v>13040.809929999999</v>
      </c>
      <c r="I161" s="141">
        <v>13034.42967</v>
      </c>
    </row>
    <row r="162" spans="1:9" x14ac:dyDescent="0.2">
      <c r="A162" s="91">
        <v>116.76</v>
      </c>
      <c r="B162" s="91">
        <v>-6.59</v>
      </c>
      <c r="C162" s="65">
        <v>13075.40475</v>
      </c>
      <c r="D162" s="65">
        <v>13163.931119999999</v>
      </c>
      <c r="E162" s="65">
        <v>12986.87837</v>
      </c>
      <c r="F162" s="65">
        <v>13074.002329999999</v>
      </c>
      <c r="G162" s="65">
        <v>13107.503640000001</v>
      </c>
      <c r="H162" s="65">
        <v>13040.809929999999</v>
      </c>
      <c r="I162" s="141">
        <v>13034.42967</v>
      </c>
    </row>
    <row r="163" spans="1:9" x14ac:dyDescent="0.2">
      <c r="A163" s="91">
        <v>116.77</v>
      </c>
      <c r="B163" s="91">
        <v>-6.6</v>
      </c>
      <c r="C163" s="65">
        <v>13075.81114</v>
      </c>
      <c r="D163" s="65">
        <v>13164.446169999999</v>
      </c>
      <c r="E163" s="65">
        <v>12987.17611</v>
      </c>
      <c r="F163" s="65">
        <v>13074.450409999999</v>
      </c>
      <c r="G163" s="65">
        <v>13108.04412</v>
      </c>
      <c r="H163" s="65">
        <v>13041.154350000001</v>
      </c>
      <c r="I163" s="141">
        <v>13034.79082</v>
      </c>
    </row>
    <row r="164" spans="1:9" x14ac:dyDescent="0.2">
      <c r="A164" s="91">
        <v>116.79</v>
      </c>
      <c r="B164" s="91">
        <v>-6.58</v>
      </c>
      <c r="C164" s="65">
        <v>13076.622950000001</v>
      </c>
      <c r="D164" s="65">
        <v>13165.477650000001</v>
      </c>
      <c r="E164" s="65">
        <v>12987.768249999999</v>
      </c>
      <c r="F164" s="65">
        <v>13075.34657</v>
      </c>
      <c r="G164" s="65">
        <v>13109.12508</v>
      </c>
      <c r="H164" s="65">
        <v>13041.84319</v>
      </c>
      <c r="I164" s="141">
        <v>13035.51693</v>
      </c>
    </row>
    <row r="165" spans="1:9" x14ac:dyDescent="0.2">
      <c r="A165" s="91">
        <v>116.83</v>
      </c>
      <c r="B165" s="91">
        <v>-6.43</v>
      </c>
      <c r="C165" s="65">
        <v>13078.24273</v>
      </c>
      <c r="D165" s="65">
        <v>13167.54639</v>
      </c>
      <c r="E165" s="65">
        <v>12988.93907</v>
      </c>
      <c r="F165" s="65">
        <v>13077.13889</v>
      </c>
      <c r="G165" s="65">
        <v>13111.287</v>
      </c>
      <c r="H165" s="65">
        <v>13043.220869999999</v>
      </c>
      <c r="I165" s="141">
        <v>13037.33582</v>
      </c>
    </row>
    <row r="166" spans="1:9" x14ac:dyDescent="0.2">
      <c r="A166" s="91">
        <v>116.86</v>
      </c>
      <c r="B166" s="91">
        <v>-6.45</v>
      </c>
      <c r="C166" s="65">
        <v>13079.45428</v>
      </c>
      <c r="D166" s="65">
        <v>13169.10332</v>
      </c>
      <c r="E166" s="65">
        <v>12989.80524</v>
      </c>
      <c r="F166" s="65">
        <v>13078.483130000001</v>
      </c>
      <c r="G166" s="65">
        <v>13112.908439999999</v>
      </c>
      <c r="H166" s="65">
        <v>13044.254129999999</v>
      </c>
      <c r="I166" s="141">
        <v>13039.168680000001</v>
      </c>
    </row>
    <row r="167" spans="1:9" x14ac:dyDescent="0.2">
      <c r="A167" s="91">
        <v>116.9</v>
      </c>
      <c r="B167" s="91">
        <v>-6.5</v>
      </c>
      <c r="C167" s="65">
        <v>13081.065409999999</v>
      </c>
      <c r="D167" s="65">
        <v>13171.186890000001</v>
      </c>
      <c r="E167" s="65">
        <v>12990.943939999999</v>
      </c>
      <c r="F167" s="65">
        <v>13080.275449999999</v>
      </c>
      <c r="G167" s="65">
        <v>13115.07036</v>
      </c>
      <c r="H167" s="65">
        <v>13045.631820000001</v>
      </c>
      <c r="I167" s="141">
        <v>13040.941140000001</v>
      </c>
    </row>
    <row r="168" spans="1:9" x14ac:dyDescent="0.2">
      <c r="A168" s="91">
        <v>116.93</v>
      </c>
      <c r="B168" s="91">
        <v>-6.58</v>
      </c>
      <c r="C168" s="65">
        <v>13082.27065</v>
      </c>
      <c r="D168" s="65">
        <v>13172.755660000001</v>
      </c>
      <c r="E168" s="65">
        <v>12991.78564</v>
      </c>
      <c r="F168" s="65">
        <v>13081.63701</v>
      </c>
      <c r="G168" s="65">
        <v>13116.711230000001</v>
      </c>
      <c r="H168" s="65">
        <v>13046.64826</v>
      </c>
      <c r="I168" s="141">
        <v>13041.804899999999</v>
      </c>
    </row>
    <row r="169" spans="1:9" x14ac:dyDescent="0.2">
      <c r="A169" s="91">
        <v>116.96</v>
      </c>
      <c r="B169" s="91">
        <v>-6.82</v>
      </c>
      <c r="C169" s="65">
        <v>13083.47329</v>
      </c>
      <c r="D169" s="65">
        <v>13174.329970000001</v>
      </c>
      <c r="E169" s="65">
        <v>12992.616609999999</v>
      </c>
      <c r="F169" s="65">
        <v>13082.99857</v>
      </c>
      <c r="G169" s="65">
        <v>13118.35211</v>
      </c>
      <c r="H169" s="65">
        <v>13047.664709999999</v>
      </c>
      <c r="I169" s="141">
        <v>13042.93268</v>
      </c>
    </row>
    <row r="170" spans="1:9" x14ac:dyDescent="0.2">
      <c r="A170" s="91">
        <v>117</v>
      </c>
      <c r="B170" s="91">
        <v>-6.73</v>
      </c>
      <c r="C170" s="65">
        <v>13085.072889999999</v>
      </c>
      <c r="D170" s="65">
        <v>13176.438120000001</v>
      </c>
      <c r="E170" s="65">
        <v>12993.70767</v>
      </c>
      <c r="F170" s="65">
        <v>13084.813990000001</v>
      </c>
      <c r="G170" s="65">
        <v>13120.539940000001</v>
      </c>
      <c r="H170" s="65">
        <v>13049.019969999999</v>
      </c>
      <c r="I170" s="141">
        <v>13044.75729</v>
      </c>
    </row>
    <row r="171" spans="1:9" x14ac:dyDescent="0.2">
      <c r="A171" s="91">
        <v>117</v>
      </c>
      <c r="B171" s="91">
        <v>-6.77</v>
      </c>
      <c r="C171" s="65">
        <v>13085.072889999999</v>
      </c>
      <c r="D171" s="65">
        <v>13176.438120000001</v>
      </c>
      <c r="E171" s="65">
        <v>12993.70767</v>
      </c>
      <c r="F171" s="65">
        <v>13084.813990000001</v>
      </c>
      <c r="G171" s="65">
        <v>13120.539940000001</v>
      </c>
      <c r="H171" s="65">
        <v>13049.019969999999</v>
      </c>
      <c r="I171" s="141">
        <v>13044.75729</v>
      </c>
    </row>
    <row r="172" spans="1:9" x14ac:dyDescent="0.2">
      <c r="A172" s="91">
        <v>117.03</v>
      </c>
      <c r="B172" s="91">
        <v>-6.75</v>
      </c>
      <c r="C172" s="65">
        <v>13086.26974</v>
      </c>
      <c r="D172" s="65">
        <v>13178.026390000001</v>
      </c>
      <c r="E172" s="65">
        <v>12994.51309</v>
      </c>
      <c r="F172" s="65">
        <v>13086.17555</v>
      </c>
      <c r="G172" s="65">
        <v>13122.18081</v>
      </c>
      <c r="H172" s="65">
        <v>13050.036410000001</v>
      </c>
      <c r="I172" s="141">
        <v>13046.05949</v>
      </c>
    </row>
    <row r="173" spans="1:9" x14ac:dyDescent="0.2">
      <c r="A173" s="91">
        <v>117.06</v>
      </c>
      <c r="B173" s="91">
        <v>-6.74</v>
      </c>
      <c r="C173" s="65">
        <v>13087.4642</v>
      </c>
      <c r="D173" s="65">
        <v>13179.621080000001</v>
      </c>
      <c r="E173" s="65">
        <v>12995.30732</v>
      </c>
      <c r="F173" s="65">
        <v>13087.541020000001</v>
      </c>
      <c r="G173" s="65">
        <v>13123.83481</v>
      </c>
      <c r="H173" s="65">
        <v>13051.06056</v>
      </c>
      <c r="I173" s="141">
        <v>13047.557129999999</v>
      </c>
    </row>
    <row r="174" spans="1:9" x14ac:dyDescent="0.2">
      <c r="A174" s="91">
        <v>117.1</v>
      </c>
      <c r="B174" s="91">
        <v>-6.74</v>
      </c>
      <c r="C174" s="65">
        <v>13089.053239999999</v>
      </c>
      <c r="D174" s="65">
        <v>13181.757809999999</v>
      </c>
      <c r="E174" s="65">
        <v>12996.34866</v>
      </c>
      <c r="F174" s="65">
        <v>13089.372069999999</v>
      </c>
      <c r="G174" s="65">
        <v>13126.07516</v>
      </c>
      <c r="H174" s="65">
        <v>13052.44663</v>
      </c>
      <c r="I174" s="141">
        <v>13049.947560000001</v>
      </c>
    </row>
    <row r="175" spans="1:9" x14ac:dyDescent="0.2">
      <c r="A175" s="91">
        <v>117.13</v>
      </c>
      <c r="B175" s="91">
        <v>-6.76</v>
      </c>
      <c r="C175" s="65">
        <v>13090.242399999999</v>
      </c>
      <c r="D175" s="65">
        <v>13183.368560000001</v>
      </c>
      <c r="E175" s="65">
        <v>12997.116249999999</v>
      </c>
      <c r="F175" s="65">
        <v>13090.745360000001</v>
      </c>
      <c r="G175" s="65">
        <v>13127.755429999999</v>
      </c>
      <c r="H175" s="65">
        <v>13053.48618</v>
      </c>
      <c r="I175" s="141">
        <v>13051.607459999999</v>
      </c>
    </row>
    <row r="176" spans="1:9" x14ac:dyDescent="0.2">
      <c r="A176" s="91">
        <v>117.17</v>
      </c>
      <c r="B176" s="91">
        <v>-6.56</v>
      </c>
      <c r="C176" s="65">
        <v>13091.824619999999</v>
      </c>
      <c r="D176" s="65">
        <v>13185.527669999999</v>
      </c>
      <c r="E176" s="65">
        <v>12998.12156</v>
      </c>
      <c r="F176" s="65">
        <v>13092.57641</v>
      </c>
      <c r="G176" s="65">
        <v>13129.995779999999</v>
      </c>
      <c r="H176" s="65">
        <v>13054.87225</v>
      </c>
      <c r="I176" s="141">
        <v>13053.365809999999</v>
      </c>
    </row>
    <row r="177" spans="1:9" x14ac:dyDescent="0.2">
      <c r="A177" s="91">
        <v>117.2</v>
      </c>
      <c r="B177" s="91">
        <v>-6.67</v>
      </c>
      <c r="C177" s="65">
        <v>13093.00884</v>
      </c>
      <c r="D177" s="65">
        <v>13187.155940000001</v>
      </c>
      <c r="E177" s="65">
        <v>12998.86175</v>
      </c>
      <c r="F177" s="65">
        <v>13093.949699999999</v>
      </c>
      <c r="G177" s="65">
        <v>13131.67604</v>
      </c>
      <c r="H177" s="65">
        <v>13055.9118</v>
      </c>
      <c r="I177" s="141">
        <v>13054.672560000001</v>
      </c>
    </row>
    <row r="178" spans="1:9" x14ac:dyDescent="0.2">
      <c r="A178" s="91">
        <v>117.23</v>
      </c>
      <c r="B178" s="91">
        <v>-6.69</v>
      </c>
      <c r="C178" s="65">
        <v>13094.191070000001</v>
      </c>
      <c r="D178" s="65">
        <v>13188.792170000001</v>
      </c>
      <c r="E178" s="65">
        <v>12999.589970000001</v>
      </c>
      <c r="F178" s="65">
        <v>13095.30039</v>
      </c>
      <c r="G178" s="65">
        <v>13133.33662</v>
      </c>
      <c r="H178" s="65">
        <v>13056.96571</v>
      </c>
      <c r="I178" s="141">
        <v>13055.93201</v>
      </c>
    </row>
    <row r="179" spans="1:9" x14ac:dyDescent="0.2">
      <c r="A179" s="91">
        <v>117.27</v>
      </c>
      <c r="B179" s="91">
        <v>-6.46</v>
      </c>
      <c r="C179" s="65">
        <v>13095.764349999999</v>
      </c>
      <c r="D179" s="65">
        <v>13190.986650000001</v>
      </c>
      <c r="E179" s="65">
        <v>13000.54205</v>
      </c>
      <c r="F179" s="65">
        <v>13097.1013</v>
      </c>
      <c r="G179" s="65">
        <v>13135.550719999999</v>
      </c>
      <c r="H179" s="65">
        <v>13058.370919999999</v>
      </c>
      <c r="I179" s="141">
        <v>13057.59554</v>
      </c>
    </row>
    <row r="180" spans="1:9" x14ac:dyDescent="0.2">
      <c r="A180" s="91">
        <v>117.3</v>
      </c>
      <c r="B180" s="91">
        <v>-7.02</v>
      </c>
      <c r="C180" s="65">
        <v>13096.942139999999</v>
      </c>
      <c r="D180" s="65">
        <v>13192.6425</v>
      </c>
      <c r="E180" s="65">
        <v>13001.241770000001</v>
      </c>
      <c r="F180" s="65">
        <v>13098.45199</v>
      </c>
      <c r="G180" s="65">
        <v>13137.211300000001</v>
      </c>
      <c r="H180" s="65">
        <v>13059.42484</v>
      </c>
      <c r="I180" s="141">
        <v>13058.74596</v>
      </c>
    </row>
    <row r="181" spans="1:9" x14ac:dyDescent="0.2">
      <c r="A181" s="91">
        <v>117.34</v>
      </c>
      <c r="B181" s="91">
        <v>-6.83</v>
      </c>
      <c r="C181" s="65">
        <v>13098.50974</v>
      </c>
      <c r="D181" s="65">
        <v>13194.86413</v>
      </c>
      <c r="E181" s="65">
        <v>13002.155360000001</v>
      </c>
      <c r="F181" s="65">
        <v>13100.252909999999</v>
      </c>
      <c r="G181" s="65">
        <v>13139.4254</v>
      </c>
      <c r="H181" s="65">
        <v>13060.83005</v>
      </c>
      <c r="I181" s="141">
        <v>13060.27622</v>
      </c>
    </row>
    <row r="182" spans="1:9" x14ac:dyDescent="0.2">
      <c r="A182" s="91">
        <v>117.37</v>
      </c>
      <c r="B182" s="91">
        <v>-6.81</v>
      </c>
      <c r="C182" s="65">
        <v>13099.68345</v>
      </c>
      <c r="D182" s="65">
        <v>13196.541069999999</v>
      </c>
      <c r="E182" s="65">
        <v>13002.82584</v>
      </c>
      <c r="F182" s="65">
        <v>13101.614509999999</v>
      </c>
      <c r="G182" s="65">
        <v>13141.09757</v>
      </c>
      <c r="H182" s="65">
        <v>13061.89244</v>
      </c>
      <c r="I182" s="141">
        <v>13061.684370000001</v>
      </c>
    </row>
    <row r="183" spans="1:9" x14ac:dyDescent="0.2">
      <c r="A183" s="91">
        <v>117.4</v>
      </c>
      <c r="B183" s="91">
        <v>-7.16</v>
      </c>
      <c r="C183" s="65">
        <v>13100.855519999999</v>
      </c>
      <c r="D183" s="65">
        <v>13198.227489999999</v>
      </c>
      <c r="E183" s="65">
        <v>13003.483550000001</v>
      </c>
      <c r="F183" s="65">
        <v>13102.98157</v>
      </c>
      <c r="G183" s="65">
        <v>13142.775540000001</v>
      </c>
      <c r="H183" s="65">
        <v>13062.959059999999</v>
      </c>
      <c r="I183" s="141">
        <v>13063.00974</v>
      </c>
    </row>
    <row r="184" spans="1:9" x14ac:dyDescent="0.2">
      <c r="A184" s="91">
        <v>117.44</v>
      </c>
      <c r="B184" s="91">
        <v>-7.07</v>
      </c>
      <c r="C184" s="65">
        <v>13102.41584</v>
      </c>
      <c r="D184" s="65">
        <v>13200.49129</v>
      </c>
      <c r="E184" s="65">
        <v>13004.340389999999</v>
      </c>
      <c r="F184" s="65">
        <v>13104.804330000001</v>
      </c>
      <c r="G184" s="65">
        <v>13145.01282</v>
      </c>
      <c r="H184" s="65">
        <v>13064.381219999999</v>
      </c>
      <c r="I184" s="141">
        <v>13064.39517</v>
      </c>
    </row>
    <row r="185" spans="1:9" x14ac:dyDescent="0.2">
      <c r="A185" s="91">
        <v>117.47</v>
      </c>
      <c r="B185" s="91">
        <v>-6.65</v>
      </c>
      <c r="C185" s="65">
        <v>13103.584339999999</v>
      </c>
      <c r="D185" s="65">
        <v>13202.2009</v>
      </c>
      <c r="E185" s="65">
        <v>13004.967769999999</v>
      </c>
      <c r="F185" s="65">
        <v>13106.17139</v>
      </c>
      <c r="G185" s="65">
        <v>13146.690790000001</v>
      </c>
      <c r="H185" s="65">
        <v>13065.447840000001</v>
      </c>
      <c r="I185" s="141">
        <v>13065.35245</v>
      </c>
    </row>
    <row r="186" spans="1:9" x14ac:dyDescent="0.2">
      <c r="A186" s="91">
        <v>117.5</v>
      </c>
      <c r="B186" s="91">
        <v>-6.96</v>
      </c>
      <c r="C186" s="65">
        <v>13104.751410000001</v>
      </c>
      <c r="D186" s="65">
        <v>13203.920910000001</v>
      </c>
      <c r="E186" s="65">
        <v>13005.581910000001</v>
      </c>
      <c r="F186" s="65">
        <v>13107.53846</v>
      </c>
      <c r="G186" s="65">
        <v>13148.36875</v>
      </c>
      <c r="H186" s="65">
        <v>13066.51446</v>
      </c>
      <c r="I186" s="141">
        <v>13066.42095</v>
      </c>
    </row>
    <row r="187" spans="1:9" x14ac:dyDescent="0.2">
      <c r="A187" s="91">
        <v>117.51</v>
      </c>
      <c r="B187" s="91">
        <v>-6.76</v>
      </c>
      <c r="C187" s="65">
        <v>13105.14013</v>
      </c>
      <c r="D187" s="65">
        <v>13204.4966</v>
      </c>
      <c r="E187" s="65">
        <v>13005.783659999999</v>
      </c>
      <c r="F187" s="65">
        <v>13107.990760000001</v>
      </c>
      <c r="G187" s="65">
        <v>13148.92072</v>
      </c>
      <c r="H187" s="65">
        <v>13066.851350000001</v>
      </c>
      <c r="I187" s="141">
        <v>13066.77435</v>
      </c>
    </row>
    <row r="188" spans="1:9" x14ac:dyDescent="0.2">
      <c r="A188" s="91">
        <v>117.54</v>
      </c>
      <c r="B188" s="91">
        <v>-6.78</v>
      </c>
      <c r="C188" s="65">
        <v>13106.305410000001</v>
      </c>
      <c r="D188" s="65">
        <v>13206.230869999999</v>
      </c>
      <c r="E188" s="65">
        <v>13006.379940000001</v>
      </c>
      <c r="F188" s="65">
        <v>13109.347669999999</v>
      </c>
      <c r="G188" s="65">
        <v>13150.57662</v>
      </c>
      <c r="H188" s="65">
        <v>13067.86203</v>
      </c>
      <c r="I188" s="141">
        <v>13067.699860000001</v>
      </c>
    </row>
    <row r="189" spans="1:9" x14ac:dyDescent="0.2">
      <c r="A189" s="91">
        <v>117.58</v>
      </c>
      <c r="B189" s="91">
        <v>-6.78</v>
      </c>
      <c r="C189" s="65">
        <v>13107.85714</v>
      </c>
      <c r="D189" s="65">
        <v>13208.56042</v>
      </c>
      <c r="E189" s="65">
        <v>13007.15387</v>
      </c>
      <c r="F189" s="65">
        <v>13111.15688</v>
      </c>
      <c r="G189" s="65">
        <v>13152.7845</v>
      </c>
      <c r="H189" s="65">
        <v>13069.2096</v>
      </c>
      <c r="I189" s="141">
        <v>13068.727059999999</v>
      </c>
    </row>
    <row r="190" spans="1:9" x14ac:dyDescent="0.2">
      <c r="A190" s="91">
        <v>117.61</v>
      </c>
      <c r="B190" s="91">
        <v>-6.93</v>
      </c>
      <c r="C190" s="65">
        <v>13109.019560000001</v>
      </c>
      <c r="D190" s="65">
        <v>13210.320809999999</v>
      </c>
      <c r="E190" s="65">
        <v>13007.7183</v>
      </c>
      <c r="F190" s="65">
        <v>13112.513790000001</v>
      </c>
      <c r="G190" s="65">
        <v>13154.440399999999</v>
      </c>
      <c r="H190" s="65">
        <v>13070.22028</v>
      </c>
      <c r="I190" s="141">
        <v>13069.664640000001</v>
      </c>
    </row>
    <row r="191" spans="1:9" x14ac:dyDescent="0.2">
      <c r="A191" s="91">
        <v>117.64</v>
      </c>
      <c r="B191" s="91">
        <v>-7.4</v>
      </c>
      <c r="C191" s="65">
        <v>13110.180850000001</v>
      </c>
      <c r="D191" s="65">
        <v>13212.092860000001</v>
      </c>
      <c r="E191" s="65">
        <v>13008.26885</v>
      </c>
      <c r="F191" s="65">
        <v>13113.87069</v>
      </c>
      <c r="G191" s="65">
        <v>13156.096299999999</v>
      </c>
      <c r="H191" s="65">
        <v>13071.230960000001</v>
      </c>
      <c r="I191" s="141">
        <v>13070.855809999999</v>
      </c>
    </row>
    <row r="192" spans="1:9" x14ac:dyDescent="0.2">
      <c r="A192" s="91">
        <v>117.68</v>
      </c>
      <c r="B192" s="91">
        <v>-7.03</v>
      </c>
      <c r="C192" s="65">
        <v>13111.72762</v>
      </c>
      <c r="D192" s="65">
        <v>13214.47417</v>
      </c>
      <c r="E192" s="65">
        <v>13008.98107</v>
      </c>
      <c r="F192" s="65">
        <v>13115.68771</v>
      </c>
      <c r="G192" s="65">
        <v>13158.37235</v>
      </c>
      <c r="H192" s="65">
        <v>13072.577230000001</v>
      </c>
      <c r="I192" s="141">
        <v>13073.09261</v>
      </c>
    </row>
    <row r="193" spans="1:9" x14ac:dyDescent="0.2">
      <c r="A193" s="91">
        <v>117.71</v>
      </c>
      <c r="B193" s="91">
        <v>-7.24</v>
      </c>
      <c r="C193" s="65">
        <v>13112.886560000001</v>
      </c>
      <c r="D193" s="65">
        <v>13216.274439999999</v>
      </c>
      <c r="E193" s="65">
        <v>13009.498680000001</v>
      </c>
      <c r="F193" s="65">
        <v>13117.05242</v>
      </c>
      <c r="G193" s="65">
        <v>13160.09643</v>
      </c>
      <c r="H193" s="65">
        <v>13073.58661</v>
      </c>
      <c r="I193" s="141">
        <v>13075.117840000001</v>
      </c>
    </row>
    <row r="194" spans="1:9" x14ac:dyDescent="0.2">
      <c r="A194" s="91">
        <v>117.74</v>
      </c>
      <c r="B194" s="91">
        <v>-7.17</v>
      </c>
      <c r="C194" s="65">
        <v>13114.044599999999</v>
      </c>
      <c r="D194" s="65">
        <v>13218.08726</v>
      </c>
      <c r="E194" s="65">
        <v>13010.00193</v>
      </c>
      <c r="F194" s="65">
        <v>13118.41714</v>
      </c>
      <c r="G194" s="65">
        <v>13161.82051</v>
      </c>
      <c r="H194" s="65">
        <v>13074.596</v>
      </c>
      <c r="I194" s="141">
        <v>13077.15612</v>
      </c>
    </row>
    <row r="195" spans="1:9" x14ac:dyDescent="0.2">
      <c r="A195" s="91">
        <v>117.78</v>
      </c>
      <c r="B195" s="91">
        <v>-7.04</v>
      </c>
      <c r="C195" s="65">
        <v>13115.58735</v>
      </c>
      <c r="D195" s="65">
        <v>13220.52433</v>
      </c>
      <c r="E195" s="65">
        <v>13010.650379999999</v>
      </c>
      <c r="F195" s="65">
        <v>13120.23676</v>
      </c>
      <c r="G195" s="65">
        <v>13164.119290000001</v>
      </c>
      <c r="H195" s="65">
        <v>13075.94184</v>
      </c>
      <c r="I195" s="141">
        <v>13079.62484</v>
      </c>
    </row>
    <row r="196" spans="1:9" x14ac:dyDescent="0.2">
      <c r="A196" s="91">
        <v>117.81</v>
      </c>
      <c r="B196" s="91">
        <v>-7.25</v>
      </c>
      <c r="C196" s="65">
        <v>13116.743539999999</v>
      </c>
      <c r="D196" s="65">
        <v>13222.367469999999</v>
      </c>
      <c r="E196" s="65">
        <v>13011.11961</v>
      </c>
      <c r="F196" s="65">
        <v>13121.59218</v>
      </c>
      <c r="G196" s="65">
        <v>13165.848550000001</v>
      </c>
      <c r="H196" s="65">
        <v>13076.950080000001</v>
      </c>
      <c r="I196" s="141">
        <v>13081.27065</v>
      </c>
    </row>
    <row r="197" spans="1:9" x14ac:dyDescent="0.2">
      <c r="A197" s="91">
        <v>117.85</v>
      </c>
      <c r="B197" s="91">
        <v>-7</v>
      </c>
      <c r="C197" s="65">
        <v>13118.28407</v>
      </c>
      <c r="D197" s="65">
        <v>13224.845950000001</v>
      </c>
      <c r="E197" s="65">
        <v>13011.72219</v>
      </c>
      <c r="F197" s="65">
        <v>13123.37464</v>
      </c>
      <c r="G197" s="65">
        <v>13168.16805</v>
      </c>
      <c r="H197" s="65">
        <v>13078.291380000001</v>
      </c>
      <c r="I197" s="141">
        <v>13083.160320000001</v>
      </c>
    </row>
    <row r="198" spans="1:9" x14ac:dyDescent="0.2">
      <c r="A198" s="91">
        <v>117.88</v>
      </c>
      <c r="B198" s="91">
        <v>-6.92</v>
      </c>
      <c r="C198" s="65">
        <v>13119.438759999999</v>
      </c>
      <c r="D198" s="65">
        <v>13226.720880000001</v>
      </c>
      <c r="E198" s="65">
        <v>13012.156629999999</v>
      </c>
      <c r="F198" s="65">
        <v>13124.71148</v>
      </c>
      <c r="G198" s="65">
        <v>13169.907670000001</v>
      </c>
      <c r="H198" s="65">
        <v>13079.297350000001</v>
      </c>
      <c r="I198" s="141">
        <v>13084.51136</v>
      </c>
    </row>
    <row r="199" spans="1:9" x14ac:dyDescent="0.2">
      <c r="A199" s="91">
        <v>117.91</v>
      </c>
      <c r="B199" s="91">
        <v>-7.12</v>
      </c>
      <c r="C199" s="65">
        <v>13120.592909999999</v>
      </c>
      <c r="D199" s="65">
        <v>13228.60989</v>
      </c>
      <c r="E199" s="65">
        <v>13012.575940000001</v>
      </c>
      <c r="F199" s="65">
        <v>13126.04832</v>
      </c>
      <c r="G199" s="65">
        <v>13171.647290000001</v>
      </c>
      <c r="H199" s="65">
        <v>13080.303330000001</v>
      </c>
      <c r="I199" s="141">
        <v>13085.8526</v>
      </c>
    </row>
    <row r="200" spans="1:9" x14ac:dyDescent="0.2">
      <c r="A200" s="91">
        <v>117.95</v>
      </c>
      <c r="B200" s="91">
        <v>-7.31</v>
      </c>
      <c r="C200" s="65">
        <v>13122.131069999999</v>
      </c>
      <c r="D200" s="65">
        <v>13231.15092</v>
      </c>
      <c r="E200" s="65">
        <v>13013.111220000001</v>
      </c>
      <c r="F200" s="65">
        <v>13127.83078</v>
      </c>
      <c r="G200" s="65">
        <v>13173.96679</v>
      </c>
      <c r="H200" s="65">
        <v>13081.644630000001</v>
      </c>
      <c r="I200" s="141">
        <v>13087.32879</v>
      </c>
    </row>
    <row r="201" spans="1:9" x14ac:dyDescent="0.2">
      <c r="A201" s="91">
        <v>117.95</v>
      </c>
      <c r="B201" s="91">
        <v>-7.45</v>
      </c>
      <c r="C201" s="65">
        <v>13122.131069999999</v>
      </c>
      <c r="D201" s="65">
        <v>13231.15092</v>
      </c>
      <c r="E201" s="65">
        <v>13013.111220000001</v>
      </c>
      <c r="F201" s="65">
        <v>13127.83078</v>
      </c>
      <c r="G201" s="65">
        <v>13173.96679</v>
      </c>
      <c r="H201" s="65">
        <v>13081.644630000001</v>
      </c>
      <c r="I201" s="141">
        <v>13087.32879</v>
      </c>
    </row>
    <row r="202" spans="1:9" x14ac:dyDescent="0.2">
      <c r="A202" s="91">
        <v>117.98</v>
      </c>
      <c r="B202" s="91">
        <v>-7.42</v>
      </c>
      <c r="C202" s="65">
        <v>13123.284240000001</v>
      </c>
      <c r="D202" s="65">
        <v>13233.07382</v>
      </c>
      <c r="E202" s="65">
        <v>13013.49466</v>
      </c>
      <c r="F202" s="65">
        <v>13129.19593</v>
      </c>
      <c r="G202" s="65">
        <v>13175.64653</v>
      </c>
      <c r="H202" s="65">
        <v>13082.652040000001</v>
      </c>
      <c r="I202" s="141">
        <v>13088.45182</v>
      </c>
    </row>
    <row r="203" spans="1:9" x14ac:dyDescent="0.2">
      <c r="A203" s="91">
        <v>117.99</v>
      </c>
      <c r="B203" s="91">
        <v>-7.52</v>
      </c>
      <c r="C203" s="65">
        <v>13123.66856</v>
      </c>
      <c r="D203" s="65">
        <v>13233.7181</v>
      </c>
      <c r="E203" s="65">
        <v>13013.61901</v>
      </c>
      <c r="F203" s="65">
        <v>13129.65098</v>
      </c>
      <c r="G203" s="65">
        <v>13176.20644</v>
      </c>
      <c r="H203" s="65">
        <v>13082.98784</v>
      </c>
      <c r="I203" s="141">
        <v>13088.83037</v>
      </c>
    </row>
    <row r="204" spans="1:9" x14ac:dyDescent="0.2">
      <c r="A204" s="91">
        <v>118</v>
      </c>
      <c r="B204" s="91">
        <v>-7.8</v>
      </c>
      <c r="C204" s="65">
        <v>13124.05284</v>
      </c>
      <c r="D204" s="65">
        <v>13234.36406</v>
      </c>
      <c r="E204" s="65">
        <v>13013.74163</v>
      </c>
      <c r="F204" s="65">
        <v>13130.106040000001</v>
      </c>
      <c r="G204" s="65">
        <v>13176.76636</v>
      </c>
      <c r="H204" s="65">
        <v>13083.32365</v>
      </c>
      <c r="I204" s="141">
        <v>13089.208930000001</v>
      </c>
    </row>
    <row r="205" spans="1:9" x14ac:dyDescent="0.2">
      <c r="A205" s="91">
        <v>118.02</v>
      </c>
      <c r="B205" s="91">
        <v>-7.79</v>
      </c>
      <c r="C205" s="65">
        <v>13124.821319999999</v>
      </c>
      <c r="D205" s="65">
        <v>13235.660970000001</v>
      </c>
      <c r="E205" s="65">
        <v>13013.981659999999</v>
      </c>
      <c r="F205" s="65">
        <v>13131.01614</v>
      </c>
      <c r="G205" s="65">
        <v>13177.88618</v>
      </c>
      <c r="H205" s="65">
        <v>13083.99525</v>
      </c>
      <c r="I205" s="141">
        <v>13089.904979999999</v>
      </c>
    </row>
    <row r="206" spans="1:9" x14ac:dyDescent="0.2">
      <c r="A206" s="91">
        <v>118.03</v>
      </c>
      <c r="B206" s="91">
        <v>-7.63</v>
      </c>
      <c r="C206" s="65">
        <v>13125.20551</v>
      </c>
      <c r="D206" s="65">
        <v>13236.311890000001</v>
      </c>
      <c r="E206" s="65">
        <v>13014.099130000001</v>
      </c>
      <c r="F206" s="65">
        <v>13131.47119</v>
      </c>
      <c r="G206" s="65">
        <v>13178.446099999999</v>
      </c>
      <c r="H206" s="65">
        <v>13084.33106</v>
      </c>
      <c r="I206" s="141">
        <v>13090.253000000001</v>
      </c>
    </row>
    <row r="207" spans="1:9" x14ac:dyDescent="0.2">
      <c r="A207" s="91">
        <v>118.05</v>
      </c>
      <c r="B207" s="91">
        <v>-7.63</v>
      </c>
      <c r="C207" s="65">
        <v>13125.9738</v>
      </c>
      <c r="D207" s="65">
        <v>13237.618479999999</v>
      </c>
      <c r="E207" s="65">
        <v>13014.32912</v>
      </c>
      <c r="F207" s="65">
        <v>13132.381289999999</v>
      </c>
      <c r="G207" s="65">
        <v>13179.565919999999</v>
      </c>
      <c r="H207" s="65">
        <v>13085.00267</v>
      </c>
      <c r="I207" s="141">
        <v>13091.031859999999</v>
      </c>
    </row>
    <row r="208" spans="1:9" x14ac:dyDescent="0.2">
      <c r="A208" s="91">
        <v>118.08</v>
      </c>
      <c r="B208" s="91">
        <v>-7.39</v>
      </c>
      <c r="C208" s="65">
        <v>13127.126</v>
      </c>
      <c r="D208" s="65">
        <v>13239.58985</v>
      </c>
      <c r="E208" s="65">
        <v>13014.66215</v>
      </c>
      <c r="F208" s="65">
        <v>13133.746450000001</v>
      </c>
      <c r="G208" s="65">
        <v>13181.24566</v>
      </c>
      <c r="H208" s="65">
        <v>13086.01008</v>
      </c>
      <c r="I208" s="141">
        <v>13092.156419999999</v>
      </c>
    </row>
    <row r="209" spans="1:9" x14ac:dyDescent="0.2">
      <c r="A209" s="91">
        <v>118.08</v>
      </c>
      <c r="B209" s="91">
        <v>-7.31</v>
      </c>
      <c r="C209" s="65">
        <v>13127.126</v>
      </c>
      <c r="D209" s="65">
        <v>13239.58985</v>
      </c>
      <c r="E209" s="65">
        <v>13014.66215</v>
      </c>
      <c r="F209" s="65">
        <v>13133.746450000001</v>
      </c>
      <c r="G209" s="65">
        <v>13181.24566</v>
      </c>
      <c r="H209" s="65">
        <v>13086.01008</v>
      </c>
      <c r="I209" s="141">
        <v>13092.156419999999</v>
      </c>
    </row>
    <row r="210" spans="1:9" x14ac:dyDescent="0.2">
      <c r="A210" s="91">
        <v>118.11</v>
      </c>
      <c r="B210" s="91">
        <v>-7.3</v>
      </c>
      <c r="C210" s="65">
        <v>13128.27793</v>
      </c>
      <c r="D210" s="65">
        <v>13241.57432</v>
      </c>
      <c r="E210" s="65">
        <v>13014.981529999999</v>
      </c>
      <c r="F210" s="65">
        <v>13135.100700000001</v>
      </c>
      <c r="G210" s="65">
        <v>13182.95168</v>
      </c>
      <c r="H210" s="65">
        <v>13087.032869999999</v>
      </c>
      <c r="I210" s="141">
        <v>13093.190360000001</v>
      </c>
    </row>
    <row r="211" spans="1:9" x14ac:dyDescent="0.2">
      <c r="A211" s="91">
        <v>118.12</v>
      </c>
      <c r="B211" s="91">
        <v>-7.26</v>
      </c>
      <c r="C211" s="65">
        <v>13128.661840000001</v>
      </c>
      <c r="D211" s="65">
        <v>13242.238590000001</v>
      </c>
      <c r="E211" s="65">
        <v>13015.085080000001</v>
      </c>
      <c r="F211" s="65">
        <v>13135.54486</v>
      </c>
      <c r="G211" s="65">
        <v>13183.53788</v>
      </c>
      <c r="H211" s="65">
        <v>13087.38406</v>
      </c>
      <c r="I211" s="141">
        <v>13093.53601</v>
      </c>
    </row>
    <row r="212" spans="1:9" x14ac:dyDescent="0.2">
      <c r="A212" s="91">
        <v>118.15</v>
      </c>
      <c r="B212" s="91">
        <v>-7.46</v>
      </c>
      <c r="C212" s="65">
        <v>13129.81338</v>
      </c>
      <c r="D212" s="65">
        <v>13244.239320000001</v>
      </c>
      <c r="E212" s="65">
        <v>13015.38744</v>
      </c>
      <c r="F212" s="65">
        <v>13136.87731</v>
      </c>
      <c r="G212" s="65">
        <v>13185.29646</v>
      </c>
      <c r="H212" s="65">
        <v>13088.437620000001</v>
      </c>
      <c r="I212" s="141">
        <v>13094.65603</v>
      </c>
    </row>
    <row r="213" spans="1:9" x14ac:dyDescent="0.2">
      <c r="A213" s="91">
        <v>118.15</v>
      </c>
      <c r="B213" s="91">
        <v>-7.46</v>
      </c>
      <c r="C213" s="65">
        <v>13129.81338</v>
      </c>
      <c r="D213" s="65">
        <v>13244.239320000001</v>
      </c>
      <c r="E213" s="65">
        <v>13015.38744</v>
      </c>
      <c r="F213" s="65">
        <v>13136.87731</v>
      </c>
      <c r="G213" s="65">
        <v>13185.29646</v>
      </c>
      <c r="H213" s="65">
        <v>13088.437620000001</v>
      </c>
      <c r="I213" s="141">
        <v>13094.65603</v>
      </c>
    </row>
    <row r="214" spans="1:9" x14ac:dyDescent="0.2">
      <c r="A214" s="91">
        <v>118.17</v>
      </c>
      <c r="B214" s="91">
        <v>-7.38</v>
      </c>
      <c r="C214" s="65">
        <v>13130.580910000001</v>
      </c>
      <c r="D214" s="65">
        <v>13245.579470000001</v>
      </c>
      <c r="E214" s="65">
        <v>13015.58236</v>
      </c>
      <c r="F214" s="65">
        <v>13137.76562</v>
      </c>
      <c r="G214" s="65">
        <v>13186.468849999999</v>
      </c>
      <c r="H214" s="65">
        <v>13089.13999</v>
      </c>
      <c r="I214" s="141">
        <v>13095.46602</v>
      </c>
    </row>
    <row r="215" spans="1:9" x14ac:dyDescent="0.2">
      <c r="A215" s="91">
        <v>118.19</v>
      </c>
      <c r="B215" s="91">
        <v>-7.4</v>
      </c>
      <c r="C215" s="65">
        <v>13131.348319999999</v>
      </c>
      <c r="D215" s="65">
        <v>13246.9244</v>
      </c>
      <c r="E215" s="65">
        <v>13015.77223</v>
      </c>
      <c r="F215" s="65">
        <v>13138.653920000001</v>
      </c>
      <c r="G215" s="65">
        <v>13187.641240000001</v>
      </c>
      <c r="H215" s="65">
        <v>13089.842360000001</v>
      </c>
      <c r="I215" s="141">
        <v>13096.3806</v>
      </c>
    </row>
    <row r="216" spans="1:9" x14ac:dyDescent="0.2">
      <c r="A216" s="91">
        <v>118.22</v>
      </c>
      <c r="B216" s="91">
        <v>-7.37</v>
      </c>
      <c r="C216" s="65">
        <v>13132.499180000001</v>
      </c>
      <c r="D216" s="65">
        <v>13248.950290000001</v>
      </c>
      <c r="E216" s="65">
        <v>13016.048059999999</v>
      </c>
      <c r="F216" s="65">
        <v>13139.98638</v>
      </c>
      <c r="G216" s="65">
        <v>13189.399820000001</v>
      </c>
      <c r="H216" s="65">
        <v>13090.895920000001</v>
      </c>
      <c r="I216" s="141">
        <v>13097.828530000001</v>
      </c>
    </row>
    <row r="217" spans="1:9" x14ac:dyDescent="0.2">
      <c r="A217" s="91">
        <v>118.23</v>
      </c>
      <c r="B217" s="91">
        <v>-7.35</v>
      </c>
      <c r="C217" s="65">
        <v>13132.882729999999</v>
      </c>
      <c r="D217" s="65">
        <v>13249.62773</v>
      </c>
      <c r="E217" s="65">
        <v>13016.137720000001</v>
      </c>
      <c r="F217" s="65">
        <v>13140.43053</v>
      </c>
      <c r="G217" s="65">
        <v>13189.986010000001</v>
      </c>
      <c r="H217" s="65">
        <v>13091.24711</v>
      </c>
      <c r="I217" s="141">
        <v>13098.33095</v>
      </c>
    </row>
    <row r="218" spans="1:9" x14ac:dyDescent="0.2">
      <c r="A218" s="91">
        <v>118.25</v>
      </c>
      <c r="B218" s="91">
        <v>-7.29</v>
      </c>
      <c r="C218" s="65">
        <v>13133.649740000001</v>
      </c>
      <c r="D218" s="65">
        <v>13250.98567</v>
      </c>
      <c r="E218" s="65">
        <v>13016.3138</v>
      </c>
      <c r="F218" s="65">
        <v>13141.31883</v>
      </c>
      <c r="G218" s="65">
        <v>13191.1584</v>
      </c>
      <c r="H218" s="65">
        <v>13091.949479999999</v>
      </c>
      <c r="I218" s="141">
        <v>13099.26355</v>
      </c>
    </row>
    <row r="219" spans="1:9" x14ac:dyDescent="0.2">
      <c r="A219" s="91">
        <v>118.27</v>
      </c>
      <c r="B219" s="91">
        <v>-7.33</v>
      </c>
      <c r="C219" s="65">
        <v>13134.41661</v>
      </c>
      <c r="D219" s="65">
        <v>13252.34749</v>
      </c>
      <c r="E219" s="65">
        <v>13016.48573</v>
      </c>
      <c r="F219" s="65">
        <v>13142.23306</v>
      </c>
      <c r="G219" s="65">
        <v>13192.345950000001</v>
      </c>
      <c r="H219" s="65">
        <v>13092.598980000001</v>
      </c>
      <c r="I219" s="141">
        <v>13100.147989999999</v>
      </c>
    </row>
    <row r="220" spans="1:9" x14ac:dyDescent="0.2">
      <c r="A220" s="91">
        <v>118.29</v>
      </c>
      <c r="B220" s="91">
        <v>-7.54</v>
      </c>
      <c r="C220" s="65">
        <v>13135.183349999999</v>
      </c>
      <c r="D220" s="65">
        <v>13253.712949999999</v>
      </c>
      <c r="E220" s="65">
        <v>13016.65374</v>
      </c>
      <c r="F220" s="65">
        <v>13143.147290000001</v>
      </c>
      <c r="G220" s="65">
        <v>13193.53349</v>
      </c>
      <c r="H220" s="65">
        <v>13093.24848</v>
      </c>
      <c r="I220" s="141">
        <v>13101.231519999999</v>
      </c>
    </row>
    <row r="221" spans="1:9" x14ac:dyDescent="0.2">
      <c r="A221" s="91">
        <v>118.31</v>
      </c>
      <c r="B221" s="91">
        <v>-7.55</v>
      </c>
      <c r="C221" s="65">
        <v>13135.94995</v>
      </c>
      <c r="D221" s="65">
        <v>13255.081840000001</v>
      </c>
      <c r="E221" s="65">
        <v>13016.81806</v>
      </c>
      <c r="F221" s="65">
        <v>13144.061519999999</v>
      </c>
      <c r="G221" s="65">
        <v>13194.72104</v>
      </c>
      <c r="H221" s="65">
        <v>13093.897989999999</v>
      </c>
      <c r="I221" s="141">
        <v>13102.25389</v>
      </c>
    </row>
    <row r="222" spans="1:9" x14ac:dyDescent="0.2">
      <c r="A222" s="91">
        <v>118.32</v>
      </c>
      <c r="B222" s="91">
        <v>-7.46</v>
      </c>
      <c r="C222" s="65">
        <v>13136.333199999999</v>
      </c>
      <c r="D222" s="65">
        <v>13255.76749</v>
      </c>
      <c r="E222" s="65">
        <v>13016.89891</v>
      </c>
      <c r="F222" s="65">
        <v>13144.51864</v>
      </c>
      <c r="G222" s="65">
        <v>13195.31481</v>
      </c>
      <c r="H222" s="65">
        <v>13094.222739999999</v>
      </c>
      <c r="I222" s="141">
        <v>13102.65762</v>
      </c>
    </row>
    <row r="223" spans="1:9" x14ac:dyDescent="0.2">
      <c r="A223" s="91">
        <v>118.36</v>
      </c>
      <c r="B223" s="91">
        <v>-7.31</v>
      </c>
      <c r="C223" s="65">
        <v>13137.86585</v>
      </c>
      <c r="D223" s="65">
        <v>13258.51751</v>
      </c>
      <c r="E223" s="65">
        <v>13017.214190000001</v>
      </c>
      <c r="F223" s="65">
        <v>13146.347100000001</v>
      </c>
      <c r="G223" s="65">
        <v>13197.689899999999</v>
      </c>
      <c r="H223" s="65">
        <v>13095.52174</v>
      </c>
      <c r="I223" s="141">
        <v>13104.1756</v>
      </c>
    </row>
    <row r="224" spans="1:9" x14ac:dyDescent="0.2">
      <c r="A224" s="91">
        <v>118.39</v>
      </c>
      <c r="B224" s="91">
        <v>-7.27</v>
      </c>
      <c r="C224" s="65">
        <v>13139.01497</v>
      </c>
      <c r="D224" s="65">
        <v>13260.587</v>
      </c>
      <c r="E224" s="65">
        <v>13017.442940000001</v>
      </c>
      <c r="F224" s="65">
        <v>13147.718440000001</v>
      </c>
      <c r="G224" s="65">
        <v>13199.471219999999</v>
      </c>
      <c r="H224" s="65">
        <v>13096.495989999999</v>
      </c>
      <c r="I224" s="141">
        <v>13105.448039999999</v>
      </c>
    </row>
    <row r="225" spans="1:9" x14ac:dyDescent="0.2">
      <c r="A225" s="91">
        <v>118.39</v>
      </c>
      <c r="B225" s="91">
        <v>-7.11</v>
      </c>
      <c r="C225" s="65">
        <v>13139.01497</v>
      </c>
      <c r="D225" s="65">
        <v>13260.587</v>
      </c>
      <c r="E225" s="65">
        <v>13017.442940000001</v>
      </c>
      <c r="F225" s="65">
        <v>13147.718440000001</v>
      </c>
      <c r="G225" s="65">
        <v>13199.471219999999</v>
      </c>
      <c r="H225" s="65">
        <v>13096.495989999999</v>
      </c>
      <c r="I225" s="141">
        <v>13105.448039999999</v>
      </c>
    </row>
    <row r="226" spans="1:9" x14ac:dyDescent="0.2">
      <c r="A226" s="91">
        <v>118.42</v>
      </c>
      <c r="B226" s="91">
        <v>-7.04</v>
      </c>
      <c r="C226" s="65">
        <v>13140.163769999999</v>
      </c>
      <c r="D226" s="65">
        <v>13262.661609999999</v>
      </c>
      <c r="E226" s="65">
        <v>13017.665940000001</v>
      </c>
      <c r="F226" s="65">
        <v>13149.070970000001</v>
      </c>
      <c r="G226" s="65">
        <v>13201.22998</v>
      </c>
      <c r="H226" s="65">
        <v>13097.450440000001</v>
      </c>
      <c r="I226" s="141">
        <v>13106.61061</v>
      </c>
    </row>
    <row r="227" spans="1:9" x14ac:dyDescent="0.2">
      <c r="A227" s="91">
        <v>118.43</v>
      </c>
      <c r="B227" s="91">
        <v>-6.98</v>
      </c>
      <c r="C227" s="65">
        <v>13140.54664</v>
      </c>
      <c r="D227" s="65">
        <v>13263.354149999999</v>
      </c>
      <c r="E227" s="65">
        <v>13017.73912</v>
      </c>
      <c r="F227" s="65">
        <v>13149.518679999999</v>
      </c>
      <c r="G227" s="65">
        <v>13201.812480000001</v>
      </c>
      <c r="H227" s="65">
        <v>13097.765289999999</v>
      </c>
      <c r="I227" s="141">
        <v>13106.938239999999</v>
      </c>
    </row>
    <row r="228" spans="1:9" x14ac:dyDescent="0.2">
      <c r="A228" s="91">
        <v>118.45</v>
      </c>
      <c r="B228" s="91">
        <v>-6.97</v>
      </c>
      <c r="C228" s="65">
        <v>13141.312250000001</v>
      </c>
      <c r="D228" s="65">
        <v>13264.74057</v>
      </c>
      <c r="E228" s="65">
        <v>13017.88394</v>
      </c>
      <c r="F228" s="65">
        <v>13150.4141</v>
      </c>
      <c r="G228" s="65">
        <v>13202.97748</v>
      </c>
      <c r="H228" s="65">
        <v>13098.394979999999</v>
      </c>
      <c r="I228" s="141">
        <v>13107.795959999999</v>
      </c>
    </row>
    <row r="229" spans="1:9" x14ac:dyDescent="0.2">
      <c r="A229" s="91">
        <v>118.45</v>
      </c>
      <c r="B229" s="91">
        <v>-7.14</v>
      </c>
      <c r="C229" s="65">
        <v>13141.312250000001</v>
      </c>
      <c r="D229" s="65">
        <v>13264.74057</v>
      </c>
      <c r="E229" s="65">
        <v>13017.88394</v>
      </c>
      <c r="F229" s="65">
        <v>13150.4141</v>
      </c>
      <c r="G229" s="65">
        <v>13202.97748</v>
      </c>
      <c r="H229" s="65">
        <v>13098.394979999999</v>
      </c>
      <c r="I229" s="141">
        <v>13107.795959999999</v>
      </c>
    </row>
    <row r="230" spans="1:9" x14ac:dyDescent="0.2">
      <c r="A230" s="91">
        <v>118.49</v>
      </c>
      <c r="B230" s="91">
        <v>-7.3</v>
      </c>
      <c r="C230" s="65">
        <v>13142.843049999999</v>
      </c>
      <c r="D230" s="65">
        <v>13267.517949999999</v>
      </c>
      <c r="E230" s="65">
        <v>13018.16815</v>
      </c>
      <c r="F230" s="65">
        <v>13152.20493</v>
      </c>
      <c r="G230" s="65">
        <v>13205.30747</v>
      </c>
      <c r="H230" s="65">
        <v>13099.65437</v>
      </c>
      <c r="I230" s="141">
        <v>13109.784509999999</v>
      </c>
    </row>
    <row r="231" spans="1:9" x14ac:dyDescent="0.2">
      <c r="A231" s="91">
        <v>118.5</v>
      </c>
      <c r="B231" s="91">
        <v>-7.23</v>
      </c>
      <c r="C231" s="65">
        <v>13143.22566</v>
      </c>
      <c r="D231" s="65">
        <v>13268.21308</v>
      </c>
      <c r="E231" s="65">
        <v>13018.23825</v>
      </c>
      <c r="F231" s="65">
        <v>13152.65264</v>
      </c>
      <c r="G231" s="65">
        <v>13205.88996</v>
      </c>
      <c r="H231" s="65">
        <v>13099.969209999999</v>
      </c>
      <c r="I231" s="141">
        <v>13110.295400000001</v>
      </c>
    </row>
    <row r="232" spans="1:9" x14ac:dyDescent="0.2">
      <c r="A232" s="91">
        <v>118.5</v>
      </c>
      <c r="B232" s="91">
        <v>-7.08</v>
      </c>
      <c r="C232" s="65">
        <v>13143.22566</v>
      </c>
      <c r="D232" s="65">
        <v>13268.21308</v>
      </c>
      <c r="E232" s="65">
        <v>13018.23825</v>
      </c>
      <c r="F232" s="65">
        <v>13152.65264</v>
      </c>
      <c r="G232" s="65">
        <v>13205.88996</v>
      </c>
      <c r="H232" s="65">
        <v>13099.969209999999</v>
      </c>
      <c r="I232" s="141">
        <v>13110.295400000001</v>
      </c>
    </row>
    <row r="233" spans="1:9" x14ac:dyDescent="0.2">
      <c r="A233" s="91">
        <v>118.52</v>
      </c>
      <c r="B233" s="91">
        <v>-6.89</v>
      </c>
      <c r="C233" s="65">
        <v>13143.99077</v>
      </c>
      <c r="D233" s="65">
        <v>13269.60406</v>
      </c>
      <c r="E233" s="65">
        <v>13018.377469999999</v>
      </c>
      <c r="F233" s="65">
        <v>13153.548059999999</v>
      </c>
      <c r="G233" s="65">
        <v>13207.054959999999</v>
      </c>
      <c r="H233" s="65">
        <v>13100.598910000001</v>
      </c>
      <c r="I233" s="141">
        <v>13110.96667</v>
      </c>
    </row>
    <row r="234" spans="1:9" x14ac:dyDescent="0.2">
      <c r="A234" s="91">
        <v>118.55</v>
      </c>
      <c r="B234" s="91">
        <v>-6.76</v>
      </c>
      <c r="C234" s="65">
        <v>13145.138150000001</v>
      </c>
      <c r="D234" s="65">
        <v>13271.69195</v>
      </c>
      <c r="E234" s="65">
        <v>13018.584339999999</v>
      </c>
      <c r="F234" s="65">
        <v>13154.89119</v>
      </c>
      <c r="G234" s="65">
        <v>13208.802449999999</v>
      </c>
      <c r="H234" s="65">
        <v>13101.543449999999</v>
      </c>
      <c r="I234" s="141">
        <v>13111.936830000001</v>
      </c>
    </row>
    <row r="235" spans="1:9" x14ac:dyDescent="0.2">
      <c r="A235" s="91">
        <v>118.58</v>
      </c>
      <c r="B235" s="91">
        <v>-6.89</v>
      </c>
      <c r="C235" s="65">
        <v>13146.285190000001</v>
      </c>
      <c r="D235" s="65">
        <v>13273.780849999999</v>
      </c>
      <c r="E235" s="65">
        <v>13018.78953</v>
      </c>
      <c r="F235" s="65">
        <v>13156.23587</v>
      </c>
      <c r="G235" s="65">
        <v>13210.59978</v>
      </c>
      <c r="H235" s="65">
        <v>13102.496880000001</v>
      </c>
      <c r="I235" s="141">
        <v>13112.9457</v>
      </c>
    </row>
    <row r="236" spans="1:9" x14ac:dyDescent="0.2">
      <c r="A236" s="91">
        <v>118.58</v>
      </c>
      <c r="B236" s="91">
        <v>-6.92</v>
      </c>
      <c r="C236" s="65">
        <v>13146.285190000001</v>
      </c>
      <c r="D236" s="65">
        <v>13273.780849999999</v>
      </c>
      <c r="E236" s="65">
        <v>13018.78953</v>
      </c>
      <c r="F236" s="65">
        <v>13156.23587</v>
      </c>
      <c r="G236" s="65">
        <v>13210.59978</v>
      </c>
      <c r="H236" s="65">
        <v>13102.496880000001</v>
      </c>
      <c r="I236" s="141">
        <v>13112.9457</v>
      </c>
    </row>
    <row r="237" spans="1:9" x14ac:dyDescent="0.2">
      <c r="A237" s="91">
        <v>118.62</v>
      </c>
      <c r="B237" s="91">
        <v>-7</v>
      </c>
      <c r="C237" s="65">
        <v>13147.814050000001</v>
      </c>
      <c r="D237" s="65">
        <v>13276.566279999999</v>
      </c>
      <c r="E237" s="65">
        <v>13019.061820000001</v>
      </c>
      <c r="F237" s="65">
        <v>13158.028770000001</v>
      </c>
      <c r="G237" s="65">
        <v>13212.996209999999</v>
      </c>
      <c r="H237" s="65">
        <v>13103.768110000001</v>
      </c>
      <c r="I237" s="141">
        <v>13114.45492</v>
      </c>
    </row>
    <row r="238" spans="1:9" x14ac:dyDescent="0.2">
      <c r="A238" s="91">
        <v>118.63</v>
      </c>
      <c r="B238" s="91">
        <v>-7.15</v>
      </c>
      <c r="C238" s="65">
        <v>13148.196169999999</v>
      </c>
      <c r="D238" s="65">
        <v>13277.262479999999</v>
      </c>
      <c r="E238" s="65">
        <v>13019.129849999999</v>
      </c>
      <c r="F238" s="65">
        <v>13158.477000000001</v>
      </c>
      <c r="G238" s="65">
        <v>13213.595310000001</v>
      </c>
      <c r="H238" s="65">
        <v>13104.08592</v>
      </c>
      <c r="I238" s="141">
        <v>13114.852360000001</v>
      </c>
    </row>
    <row r="239" spans="1:9" x14ac:dyDescent="0.2">
      <c r="A239" s="91">
        <v>118.65</v>
      </c>
      <c r="B239" s="91">
        <v>-7.14</v>
      </c>
      <c r="C239" s="65">
        <v>13148.960290000001</v>
      </c>
      <c r="D239" s="65">
        <v>13278.65452</v>
      </c>
      <c r="E239" s="65">
        <v>13019.26606</v>
      </c>
      <c r="F239" s="65">
        <v>13159.373449999999</v>
      </c>
      <c r="G239" s="65">
        <v>13214.793530000001</v>
      </c>
      <c r="H239" s="65">
        <v>13104.72154</v>
      </c>
      <c r="I239" s="141">
        <v>13115.646779999999</v>
      </c>
    </row>
    <row r="240" spans="1:9" x14ac:dyDescent="0.2">
      <c r="A240" s="91">
        <v>118.68</v>
      </c>
      <c r="B240" s="91">
        <v>-7.16</v>
      </c>
      <c r="C240" s="65">
        <v>13150.106180000001</v>
      </c>
      <c r="D240" s="65">
        <v>13280.7412</v>
      </c>
      <c r="E240" s="65">
        <v>13019.471170000001</v>
      </c>
      <c r="F240" s="65">
        <v>13160.718129999999</v>
      </c>
      <c r="G240" s="65">
        <v>13216.590850000001</v>
      </c>
      <c r="H240" s="65">
        <v>13105.67497</v>
      </c>
      <c r="I240" s="141">
        <v>13116.96753</v>
      </c>
    </row>
    <row r="241" spans="1:9" x14ac:dyDescent="0.2">
      <c r="A241" s="91">
        <v>118.68</v>
      </c>
      <c r="B241" s="91">
        <v>-7.21</v>
      </c>
      <c r="C241" s="65">
        <v>13150.106180000001</v>
      </c>
      <c r="D241" s="65">
        <v>13280.7412</v>
      </c>
      <c r="E241" s="65">
        <v>13019.471170000001</v>
      </c>
      <c r="F241" s="65">
        <v>13160.718129999999</v>
      </c>
      <c r="G241" s="65">
        <v>13216.590850000001</v>
      </c>
      <c r="H241" s="65">
        <v>13105.67497</v>
      </c>
      <c r="I241" s="141">
        <v>13116.96753</v>
      </c>
    </row>
    <row r="242" spans="1:9" x14ac:dyDescent="0.2">
      <c r="A242" s="91">
        <v>118.71</v>
      </c>
      <c r="B242" s="91">
        <v>-7.13</v>
      </c>
      <c r="C242" s="65">
        <v>13151.25172</v>
      </c>
      <c r="D242" s="65">
        <v>13282.82554</v>
      </c>
      <c r="E242" s="65">
        <v>13019.67791</v>
      </c>
      <c r="F242" s="65">
        <v>13162.065280000001</v>
      </c>
      <c r="G242" s="65">
        <v>13218.380520000001</v>
      </c>
      <c r="H242" s="65">
        <v>13106.621080000001</v>
      </c>
      <c r="I242" s="141">
        <v>13118.29421</v>
      </c>
    </row>
    <row r="243" spans="1:9" x14ac:dyDescent="0.2">
      <c r="A243" s="91">
        <v>118.73</v>
      </c>
      <c r="B243" s="91">
        <v>-6.96</v>
      </c>
      <c r="C243" s="65">
        <v>13152.01521</v>
      </c>
      <c r="D243" s="65">
        <v>13284.21341</v>
      </c>
      <c r="E243" s="65">
        <v>13019.817010000001</v>
      </c>
      <c r="F243" s="65">
        <v>13162.96665</v>
      </c>
      <c r="G243" s="65">
        <v>13219.56342</v>
      </c>
      <c r="H243" s="65">
        <v>13107.242050000001</v>
      </c>
      <c r="I243" s="141">
        <v>13118.98667</v>
      </c>
    </row>
    <row r="244" spans="1:9" x14ac:dyDescent="0.2">
      <c r="A244" s="91">
        <v>118.74</v>
      </c>
      <c r="B244" s="91">
        <v>-6.85</v>
      </c>
      <c r="C244" s="65">
        <v>13152.3969</v>
      </c>
      <c r="D244" s="65">
        <v>13284.90676</v>
      </c>
      <c r="E244" s="65">
        <v>13019.88704</v>
      </c>
      <c r="F244" s="65">
        <v>13163.41734</v>
      </c>
      <c r="G244" s="65">
        <v>13220.15487</v>
      </c>
      <c r="H244" s="65">
        <v>13107.552540000001</v>
      </c>
      <c r="I244" s="141">
        <v>13119.34008</v>
      </c>
    </row>
    <row r="245" spans="1:9" x14ac:dyDescent="0.2">
      <c r="A245" s="91">
        <v>118.78</v>
      </c>
      <c r="B245" s="91">
        <v>-6.79</v>
      </c>
      <c r="C245" s="65">
        <v>13153.92325</v>
      </c>
      <c r="D245" s="65">
        <v>13287.675569999999</v>
      </c>
      <c r="E245" s="65">
        <v>13020.17093</v>
      </c>
      <c r="F245" s="65">
        <v>13165.2201</v>
      </c>
      <c r="G245" s="65">
        <v>13222.52066</v>
      </c>
      <c r="H245" s="65">
        <v>13108.79449</v>
      </c>
      <c r="I245" s="141">
        <v>13120.7857</v>
      </c>
    </row>
    <row r="246" spans="1:9" x14ac:dyDescent="0.2">
      <c r="A246" s="91">
        <v>118.79</v>
      </c>
      <c r="B246" s="91">
        <v>-6.76</v>
      </c>
      <c r="C246" s="65">
        <v>13154.30473</v>
      </c>
      <c r="D246" s="65">
        <v>13288.366470000001</v>
      </c>
      <c r="E246" s="65">
        <v>13020.242990000001</v>
      </c>
      <c r="F246" s="65">
        <v>13165.67079</v>
      </c>
      <c r="G246" s="65">
        <v>13223.11211</v>
      </c>
      <c r="H246" s="65">
        <v>13109.10498</v>
      </c>
      <c r="I246" s="141">
        <v>13121.120800000001</v>
      </c>
    </row>
    <row r="247" spans="1:9" x14ac:dyDescent="0.2">
      <c r="A247" s="91">
        <v>118.81</v>
      </c>
      <c r="B247" s="91">
        <v>-6.73</v>
      </c>
      <c r="C247" s="65">
        <v>13155.067580000001</v>
      </c>
      <c r="D247" s="65">
        <v>13289.74654</v>
      </c>
      <c r="E247" s="65">
        <v>13020.388629999999</v>
      </c>
      <c r="F247" s="65">
        <v>13166.572169999999</v>
      </c>
      <c r="G247" s="65">
        <v>13224.29501</v>
      </c>
      <c r="H247" s="65">
        <v>13109.72596</v>
      </c>
      <c r="I247" s="141">
        <v>13121.799199999999</v>
      </c>
    </row>
    <row r="248" spans="1:9" x14ac:dyDescent="0.2">
      <c r="A248" s="91">
        <v>118.84</v>
      </c>
      <c r="B248" s="91">
        <v>-7.04</v>
      </c>
      <c r="C248" s="65">
        <v>13156.21155</v>
      </c>
      <c r="D248" s="65">
        <v>13291.811830000001</v>
      </c>
      <c r="E248" s="65">
        <v>13020.611269999999</v>
      </c>
      <c r="F248" s="65">
        <v>13167.92424</v>
      </c>
      <c r="G248" s="65">
        <v>13226.06936</v>
      </c>
      <c r="H248" s="65">
        <v>13110.65742</v>
      </c>
      <c r="I248" s="141">
        <v>13122.82188</v>
      </c>
    </row>
    <row r="249" spans="1:9" x14ac:dyDescent="0.2">
      <c r="A249" s="91">
        <v>118.84</v>
      </c>
      <c r="B249" s="91">
        <v>-7.04</v>
      </c>
      <c r="C249" s="65">
        <v>13156.21155</v>
      </c>
      <c r="D249" s="65">
        <v>13291.811830000001</v>
      </c>
      <c r="E249" s="65">
        <v>13020.611269999999</v>
      </c>
      <c r="F249" s="65">
        <v>13167.92424</v>
      </c>
      <c r="G249" s="65">
        <v>13226.06936</v>
      </c>
      <c r="H249" s="65">
        <v>13110.65742</v>
      </c>
      <c r="I249" s="141">
        <v>13122.82188</v>
      </c>
    </row>
    <row r="250" spans="1:9" x14ac:dyDescent="0.2">
      <c r="A250" s="91">
        <v>118.87</v>
      </c>
      <c r="B250" s="91">
        <v>-7.13</v>
      </c>
      <c r="C250" s="65">
        <v>13157.35514</v>
      </c>
      <c r="D250" s="65">
        <v>13293.87067</v>
      </c>
      <c r="E250" s="65">
        <v>13020.839620000001</v>
      </c>
      <c r="F250" s="65">
        <v>13169.28442</v>
      </c>
      <c r="G250" s="65">
        <v>13227.846170000001</v>
      </c>
      <c r="H250" s="65">
        <v>13111.59023</v>
      </c>
      <c r="I250" s="141">
        <v>13123.784799999999</v>
      </c>
    </row>
    <row r="251" spans="1:9" x14ac:dyDescent="0.2">
      <c r="A251" s="91">
        <v>118.89</v>
      </c>
      <c r="B251" s="91">
        <v>-7.38</v>
      </c>
      <c r="C251" s="65">
        <v>13158.117329999999</v>
      </c>
      <c r="D251" s="65">
        <v>13295.23926</v>
      </c>
      <c r="E251" s="65">
        <v>13020.9954</v>
      </c>
      <c r="F251" s="65">
        <v>13170.19391</v>
      </c>
      <c r="G251" s="65">
        <v>13229.03153</v>
      </c>
      <c r="H251" s="65">
        <v>13112.21254</v>
      </c>
      <c r="I251" s="141">
        <v>13124.63596</v>
      </c>
    </row>
    <row r="252" spans="1:9" x14ac:dyDescent="0.2">
      <c r="A252" s="91">
        <v>118.9</v>
      </c>
      <c r="B252" s="91">
        <v>-7.39</v>
      </c>
      <c r="C252" s="65">
        <v>13158.49836</v>
      </c>
      <c r="D252" s="65">
        <v>13295.922280000001</v>
      </c>
      <c r="E252" s="65">
        <v>13021.07444</v>
      </c>
      <c r="F252" s="65">
        <v>13170.648660000001</v>
      </c>
      <c r="G252" s="65">
        <v>13229.62421</v>
      </c>
      <c r="H252" s="65">
        <v>13112.5237</v>
      </c>
      <c r="I252" s="141">
        <v>13125.061530000001</v>
      </c>
    </row>
    <row r="253" spans="1:9" x14ac:dyDescent="0.2">
      <c r="A253" s="91">
        <v>118.94</v>
      </c>
      <c r="B253" s="91">
        <v>-7.09</v>
      </c>
      <c r="C253" s="65">
        <v>13160.022059999999</v>
      </c>
      <c r="D253" s="65">
        <v>13298.645189999999</v>
      </c>
      <c r="E253" s="65">
        <v>13021.398929999999</v>
      </c>
      <c r="F253" s="65">
        <v>13172.467640000001</v>
      </c>
      <c r="G253" s="65">
        <v>13231.99494</v>
      </c>
      <c r="H253" s="65">
        <v>13113.768319999999</v>
      </c>
      <c r="I253" s="141">
        <v>13127.769469999999</v>
      </c>
    </row>
    <row r="254" spans="1:9" x14ac:dyDescent="0.2">
      <c r="A254" s="91">
        <v>118.95</v>
      </c>
      <c r="B254" s="91">
        <v>-7.07</v>
      </c>
      <c r="C254" s="65">
        <v>13160.40288</v>
      </c>
      <c r="D254" s="65">
        <v>13299.323479999999</v>
      </c>
      <c r="E254" s="65">
        <v>13021.48228</v>
      </c>
      <c r="F254" s="65">
        <v>13172.92239</v>
      </c>
      <c r="G254" s="65">
        <v>13232.58762</v>
      </c>
      <c r="H254" s="65">
        <v>13114.07948</v>
      </c>
      <c r="I254" s="141">
        <v>13128.24423</v>
      </c>
    </row>
    <row r="255" spans="1:9" x14ac:dyDescent="0.2">
      <c r="A255" s="91">
        <v>118.97</v>
      </c>
      <c r="B255" s="91">
        <v>-7.19</v>
      </c>
      <c r="C255" s="65">
        <v>13161.16439</v>
      </c>
      <c r="D255" s="65">
        <v>13300.676939999999</v>
      </c>
      <c r="E255" s="65">
        <v>13021.65184</v>
      </c>
      <c r="F255" s="65">
        <v>13173.83188</v>
      </c>
      <c r="G255" s="65">
        <v>13233.77298</v>
      </c>
      <c r="H255" s="65">
        <v>13114.701789999999</v>
      </c>
      <c r="I255" s="141">
        <v>13129.16541</v>
      </c>
    </row>
    <row r="256" spans="1:9" x14ac:dyDescent="0.2">
      <c r="A256" s="91">
        <v>119</v>
      </c>
      <c r="B256" s="91">
        <v>-7.23</v>
      </c>
      <c r="C256" s="65">
        <v>13162.306329999999</v>
      </c>
      <c r="D256" s="65">
        <v>13302.698899999999</v>
      </c>
      <c r="E256" s="65">
        <v>13021.913759999999</v>
      </c>
      <c r="F256" s="65">
        <v>13175.196120000001</v>
      </c>
      <c r="G256" s="65">
        <v>13235.551020000001</v>
      </c>
      <c r="H256" s="65">
        <v>13115.635259999999</v>
      </c>
      <c r="I256" s="141">
        <v>13130.164720000001</v>
      </c>
    </row>
    <row r="257" spans="1:9" x14ac:dyDescent="0.2">
      <c r="A257" s="91">
        <v>119</v>
      </c>
      <c r="B257" s="91">
        <v>-7.23</v>
      </c>
      <c r="C257" s="65">
        <v>13162.306329999999</v>
      </c>
      <c r="D257" s="65">
        <v>13302.698899999999</v>
      </c>
      <c r="E257" s="65">
        <v>13021.913759999999</v>
      </c>
      <c r="F257" s="65">
        <v>13175.196120000001</v>
      </c>
      <c r="G257" s="65">
        <v>13235.551020000001</v>
      </c>
      <c r="H257" s="65">
        <v>13115.635259999999</v>
      </c>
      <c r="I257" s="141">
        <v>13130.164720000001</v>
      </c>
    </row>
    <row r="258" spans="1:9" x14ac:dyDescent="0.2">
      <c r="A258" s="91">
        <v>119</v>
      </c>
      <c r="B258" s="91">
        <v>-6.93</v>
      </c>
      <c r="C258" s="65">
        <v>13162.306329999999</v>
      </c>
      <c r="D258" s="65">
        <v>13302.698899999999</v>
      </c>
      <c r="E258" s="65">
        <v>13021.913759999999</v>
      </c>
      <c r="F258" s="65">
        <v>13175.196120000001</v>
      </c>
      <c r="G258" s="65">
        <v>13235.551020000001</v>
      </c>
      <c r="H258" s="65">
        <v>13115.635259999999</v>
      </c>
      <c r="I258" s="141">
        <v>13130.164720000001</v>
      </c>
    </row>
    <row r="259" spans="1:9" x14ac:dyDescent="0.2">
      <c r="A259" s="91">
        <v>119.03</v>
      </c>
      <c r="B259" s="91">
        <v>-6.78</v>
      </c>
      <c r="C259" s="65">
        <v>13163.44788</v>
      </c>
      <c r="D259" s="65">
        <v>13304.710279999999</v>
      </c>
      <c r="E259" s="65">
        <v>13022.18547</v>
      </c>
      <c r="F259" s="65">
        <v>13176.534669999999</v>
      </c>
      <c r="G259" s="65">
        <v>13237.328369999999</v>
      </c>
      <c r="H259" s="65">
        <v>13116.54124</v>
      </c>
      <c r="I259" s="141">
        <v>13131.131439999999</v>
      </c>
    </row>
    <row r="260" spans="1:9" x14ac:dyDescent="0.2">
      <c r="A260" s="91">
        <v>119.05</v>
      </c>
      <c r="B260" s="91">
        <v>-6.71</v>
      </c>
      <c r="C260" s="65">
        <v>13164.208689999999</v>
      </c>
      <c r="D260" s="65">
        <v>13306.04495</v>
      </c>
      <c r="E260" s="65">
        <v>13022.372429999999</v>
      </c>
      <c r="F260" s="65">
        <v>13177.42704</v>
      </c>
      <c r="G260" s="65">
        <v>13238.513269999999</v>
      </c>
      <c r="H260" s="65">
        <v>13117.14523</v>
      </c>
      <c r="I260" s="141">
        <v>13131.77433</v>
      </c>
    </row>
    <row r="261" spans="1:9" x14ac:dyDescent="0.2">
      <c r="A261" s="91">
        <v>119.07</v>
      </c>
      <c r="B261" s="91">
        <v>-6.8</v>
      </c>
      <c r="C261" s="65">
        <v>13164.96933</v>
      </c>
      <c r="D261" s="65">
        <v>13307.37436</v>
      </c>
      <c r="E261" s="65">
        <v>13022.5643</v>
      </c>
      <c r="F261" s="65">
        <v>13178.31942</v>
      </c>
      <c r="G261" s="65">
        <v>13239.69817</v>
      </c>
      <c r="H261" s="65">
        <v>13117.74921</v>
      </c>
      <c r="I261" s="141">
        <v>13132.4172</v>
      </c>
    </row>
    <row r="262" spans="1:9" x14ac:dyDescent="0.2">
      <c r="A262" s="91">
        <v>119.1</v>
      </c>
      <c r="B262" s="91">
        <v>-6.81</v>
      </c>
      <c r="C262" s="65">
        <v>13166.10995</v>
      </c>
      <c r="D262" s="65">
        <v>13309.35808</v>
      </c>
      <c r="E262" s="65">
        <v>13022.86182</v>
      </c>
      <c r="F262" s="65">
        <v>13179.65797</v>
      </c>
      <c r="G262" s="65">
        <v>13241.47552</v>
      </c>
      <c r="H262" s="65">
        <v>13118.655189999999</v>
      </c>
      <c r="I262" s="141">
        <v>13133.46276</v>
      </c>
    </row>
    <row r="263" spans="1:9" x14ac:dyDescent="0.2">
      <c r="A263" s="91">
        <v>119.1</v>
      </c>
      <c r="B263" s="91">
        <v>-6.91</v>
      </c>
      <c r="C263" s="65">
        <v>13166.10995</v>
      </c>
      <c r="D263" s="65">
        <v>13309.35808</v>
      </c>
      <c r="E263" s="65">
        <v>13022.86182</v>
      </c>
      <c r="F263" s="65">
        <v>13179.65797</v>
      </c>
      <c r="G263" s="65">
        <v>13241.47552</v>
      </c>
      <c r="H263" s="65">
        <v>13118.655189999999</v>
      </c>
      <c r="I263" s="141">
        <v>13133.46276</v>
      </c>
    </row>
    <row r="264" spans="1:9" x14ac:dyDescent="0.2">
      <c r="A264" s="91">
        <v>119.13</v>
      </c>
      <c r="B264" s="91">
        <v>-7.07</v>
      </c>
      <c r="C264" s="65">
        <v>13167.250169999999</v>
      </c>
      <c r="D264" s="65">
        <v>13311.328659999999</v>
      </c>
      <c r="E264" s="65">
        <v>13023.17167</v>
      </c>
      <c r="F264" s="65">
        <v>13180.99653</v>
      </c>
      <c r="G264" s="65">
        <v>13243.25287</v>
      </c>
      <c r="H264" s="65">
        <v>13119.561170000001</v>
      </c>
      <c r="I264" s="141">
        <v>13134.77562</v>
      </c>
    </row>
    <row r="265" spans="1:9" x14ac:dyDescent="0.2">
      <c r="A265" s="91">
        <v>119.14</v>
      </c>
      <c r="B265" s="91">
        <v>-7.07</v>
      </c>
      <c r="C265" s="65">
        <v>13167.630150000001</v>
      </c>
      <c r="D265" s="65">
        <v>13311.982470000001</v>
      </c>
      <c r="E265" s="65">
        <v>13023.277830000001</v>
      </c>
      <c r="F265" s="65">
        <v>13181.442719999999</v>
      </c>
      <c r="G265" s="65">
        <v>13243.84532</v>
      </c>
      <c r="H265" s="65">
        <v>13119.863160000001</v>
      </c>
      <c r="I265" s="141">
        <v>13135.275900000001</v>
      </c>
    </row>
    <row r="266" spans="1:9" x14ac:dyDescent="0.2">
      <c r="A266" s="91">
        <v>119.17</v>
      </c>
      <c r="B266" s="91">
        <v>-7.26</v>
      </c>
      <c r="C266" s="65">
        <v>13168.76982</v>
      </c>
      <c r="D266" s="65">
        <v>13313.93432</v>
      </c>
      <c r="E266" s="65">
        <v>13023.605320000001</v>
      </c>
      <c r="F266" s="65">
        <v>13182.79207</v>
      </c>
      <c r="G266" s="65">
        <v>13245.639230000001</v>
      </c>
      <c r="H266" s="65">
        <v>13120.772209999999</v>
      </c>
      <c r="I266" s="141">
        <v>13137.146000000001</v>
      </c>
    </row>
    <row r="267" spans="1:9" x14ac:dyDescent="0.2">
      <c r="A267" s="91">
        <v>119.18</v>
      </c>
      <c r="B267" s="91">
        <v>-7.28</v>
      </c>
      <c r="C267" s="65">
        <v>13169.14962</v>
      </c>
      <c r="D267" s="65">
        <v>13314.58166</v>
      </c>
      <c r="E267" s="65">
        <v>13023.71759</v>
      </c>
      <c r="F267" s="65">
        <v>13183.24365</v>
      </c>
      <c r="G267" s="65">
        <v>13246.239960000001</v>
      </c>
      <c r="H267" s="65">
        <v>13121.07574</v>
      </c>
      <c r="I267" s="141">
        <v>13137.65083</v>
      </c>
    </row>
    <row r="268" spans="1:9" x14ac:dyDescent="0.2">
      <c r="A268" s="91">
        <v>119.2</v>
      </c>
      <c r="B268" s="91">
        <v>-7.12</v>
      </c>
      <c r="C268" s="65">
        <v>13169.909089999999</v>
      </c>
      <c r="D268" s="65">
        <v>13315.87124</v>
      </c>
      <c r="E268" s="65">
        <v>13023.94693</v>
      </c>
      <c r="F268" s="65">
        <v>13184.14682</v>
      </c>
      <c r="G268" s="65">
        <v>13247.441419999999</v>
      </c>
      <c r="H268" s="65">
        <v>13121.6828</v>
      </c>
      <c r="I268" s="141">
        <v>13138.63416</v>
      </c>
    </row>
    <row r="269" spans="1:9" x14ac:dyDescent="0.2">
      <c r="A269" s="91">
        <v>119.22</v>
      </c>
      <c r="B269" s="91">
        <v>-7.08</v>
      </c>
      <c r="C269" s="65">
        <v>13170.668369999999</v>
      </c>
      <c r="D269" s="65">
        <v>13317.153829999999</v>
      </c>
      <c r="E269" s="65">
        <v>13024.1829</v>
      </c>
      <c r="F269" s="65">
        <v>13185.04999</v>
      </c>
      <c r="G269" s="65">
        <v>13248.64287</v>
      </c>
      <c r="H269" s="65">
        <v>13122.289860000001</v>
      </c>
      <c r="I269" s="141">
        <v>13139.39537</v>
      </c>
    </row>
    <row r="270" spans="1:9" x14ac:dyDescent="0.2">
      <c r="A270" s="91">
        <v>119.23</v>
      </c>
      <c r="B270" s="91">
        <v>-7.23</v>
      </c>
      <c r="C270" s="65">
        <v>13171.04794</v>
      </c>
      <c r="D270" s="65">
        <v>13317.792439999999</v>
      </c>
      <c r="E270" s="65">
        <v>13024.30343</v>
      </c>
      <c r="F270" s="65">
        <v>13185.50158</v>
      </c>
      <c r="G270" s="65">
        <v>13249.2436</v>
      </c>
      <c r="H270" s="65">
        <v>13122.59339</v>
      </c>
      <c r="I270" s="141">
        <v>13139.71617</v>
      </c>
    </row>
    <row r="271" spans="1:9" x14ac:dyDescent="0.2">
      <c r="A271" s="91">
        <v>119.26</v>
      </c>
      <c r="B271" s="91">
        <v>-7.23</v>
      </c>
      <c r="C271" s="65">
        <v>13172.18636</v>
      </c>
      <c r="D271" s="65">
        <v>13319.69716</v>
      </c>
      <c r="E271" s="65">
        <v>13024.675569999999</v>
      </c>
      <c r="F271" s="65">
        <v>13186.856330000001</v>
      </c>
      <c r="G271" s="65">
        <v>13251.04579</v>
      </c>
      <c r="H271" s="65">
        <v>13123.50398</v>
      </c>
      <c r="I271" s="141">
        <v>13140.863880000001</v>
      </c>
    </row>
    <row r="272" spans="1:9" x14ac:dyDescent="0.2">
      <c r="A272" s="91">
        <v>119.27</v>
      </c>
      <c r="B272" s="91">
        <v>-6.97</v>
      </c>
      <c r="C272" s="65">
        <v>13172.56575</v>
      </c>
      <c r="D272" s="65">
        <v>13320.32827</v>
      </c>
      <c r="E272" s="65">
        <v>13024.80323</v>
      </c>
      <c r="F272" s="65">
        <v>13187.30791</v>
      </c>
      <c r="G272" s="65">
        <v>13251.64652</v>
      </c>
      <c r="H272" s="65">
        <v>13123.807510000001</v>
      </c>
      <c r="I272" s="141">
        <v>13141.282219999999</v>
      </c>
    </row>
    <row r="273" spans="1:9" x14ac:dyDescent="0.2">
      <c r="A273" s="91">
        <v>119.29</v>
      </c>
      <c r="B273" s="91">
        <v>-6.97</v>
      </c>
      <c r="C273" s="65">
        <v>13173.32437</v>
      </c>
      <c r="D273" s="65">
        <v>13321.58462</v>
      </c>
      <c r="E273" s="65">
        <v>13025.064130000001</v>
      </c>
      <c r="F273" s="65">
        <v>13188.211079999999</v>
      </c>
      <c r="G273" s="65">
        <v>13252.84798</v>
      </c>
      <c r="H273" s="65">
        <v>13124.414570000001</v>
      </c>
      <c r="I273" s="141">
        <v>13142.10461</v>
      </c>
    </row>
    <row r="274" spans="1:9" x14ac:dyDescent="0.2">
      <c r="A274" s="91">
        <v>119.3</v>
      </c>
      <c r="B274" s="91">
        <v>-7.07</v>
      </c>
      <c r="C274" s="65">
        <v>13173.70361</v>
      </c>
      <c r="D274" s="65">
        <v>13322.209800000001</v>
      </c>
      <c r="E274" s="65">
        <v>13025.19743</v>
      </c>
      <c r="F274" s="65">
        <v>13188.66267</v>
      </c>
      <c r="G274" s="65">
        <v>13253.448700000001</v>
      </c>
      <c r="H274" s="65">
        <v>13124.7181</v>
      </c>
      <c r="I274" s="141">
        <v>13142.51403</v>
      </c>
    </row>
    <row r="275" spans="1:9" x14ac:dyDescent="0.2">
      <c r="A275" s="91">
        <v>119.33</v>
      </c>
      <c r="B275" s="91">
        <v>-7.05</v>
      </c>
      <c r="C275" s="65">
        <v>13174.841050000001</v>
      </c>
      <c r="D275" s="65">
        <v>13324.073050000001</v>
      </c>
      <c r="E275" s="65">
        <v>13025.609049999999</v>
      </c>
      <c r="F275" s="65">
        <v>13190.027400000001</v>
      </c>
      <c r="G275" s="65">
        <v>13255.21178</v>
      </c>
      <c r="H275" s="65">
        <v>13125.66563</v>
      </c>
      <c r="I275" s="141">
        <v>13138.63416</v>
      </c>
    </row>
    <row r="276" spans="1:9" x14ac:dyDescent="0.2">
      <c r="A276" s="91">
        <v>119.33</v>
      </c>
      <c r="B276" s="91">
        <v>-7.12</v>
      </c>
      <c r="C276" s="65">
        <v>13174.841050000001</v>
      </c>
      <c r="D276" s="65">
        <v>13324.073050000001</v>
      </c>
      <c r="E276" s="65">
        <v>13025.609049999999</v>
      </c>
      <c r="F276" s="65">
        <v>13190.027400000001</v>
      </c>
      <c r="G276" s="65">
        <v>13255.21178</v>
      </c>
      <c r="H276" s="65">
        <v>13125.66563</v>
      </c>
      <c r="I276" s="141">
        <v>13139.39537</v>
      </c>
    </row>
    <row r="277" spans="1:9" x14ac:dyDescent="0.2">
      <c r="A277" s="91">
        <v>119.36</v>
      </c>
      <c r="B277" s="91">
        <v>-7.16</v>
      </c>
      <c r="C277" s="65">
        <v>13175.978059999999</v>
      </c>
      <c r="D277" s="65">
        <v>13325.917240000001</v>
      </c>
      <c r="E277" s="65">
        <v>13026.03888</v>
      </c>
      <c r="F277" s="65">
        <v>13191.39213</v>
      </c>
      <c r="G277" s="65">
        <v>13256.97486</v>
      </c>
      <c r="H277" s="65">
        <v>13126.613160000001</v>
      </c>
      <c r="I277" s="141">
        <v>13139.71617</v>
      </c>
    </row>
    <row r="278" spans="1:9" x14ac:dyDescent="0.2">
      <c r="A278" s="91">
        <v>119.37</v>
      </c>
      <c r="B278" s="91">
        <v>-7.17</v>
      </c>
      <c r="C278" s="65">
        <v>13176.356970000001</v>
      </c>
      <c r="D278" s="65">
        <v>13326.527599999999</v>
      </c>
      <c r="E278" s="65">
        <v>13026.18633</v>
      </c>
      <c r="F278" s="65">
        <v>13191.847040000001</v>
      </c>
      <c r="G278" s="65">
        <v>13257.562550000001</v>
      </c>
      <c r="H278" s="65">
        <v>13126.92901</v>
      </c>
      <c r="I278" s="141">
        <v>13140.863880000001</v>
      </c>
    </row>
    <row r="279" spans="1:9" x14ac:dyDescent="0.2">
      <c r="A279" s="91">
        <v>119.41</v>
      </c>
      <c r="B279" s="91">
        <v>-7.07</v>
      </c>
      <c r="C279" s="65">
        <v>13177.87211</v>
      </c>
      <c r="D279" s="65">
        <v>13328.94644</v>
      </c>
      <c r="E279" s="65">
        <v>13026.797769999999</v>
      </c>
      <c r="F279" s="65">
        <v>13193.66669</v>
      </c>
      <c r="G279" s="65">
        <v>13259.91332</v>
      </c>
      <c r="H279" s="65">
        <v>13128.19238</v>
      </c>
      <c r="I279" s="141">
        <v>13141.282219999999</v>
      </c>
    </row>
    <row r="280" spans="1:9" x14ac:dyDescent="0.2">
      <c r="A280" s="91">
        <v>119.45</v>
      </c>
      <c r="B280" s="91">
        <v>-6.97</v>
      </c>
      <c r="C280" s="65">
        <v>13179.38646</v>
      </c>
      <c r="D280" s="65">
        <v>13331.327740000001</v>
      </c>
      <c r="E280" s="65">
        <v>13027.445180000001</v>
      </c>
      <c r="F280" s="65">
        <v>13195.48633</v>
      </c>
      <c r="G280" s="65">
        <v>13262.264080000001</v>
      </c>
      <c r="H280" s="65">
        <v>13129.455760000001</v>
      </c>
      <c r="I280" s="141">
        <v>13142.10461</v>
      </c>
    </row>
    <row r="281" spans="1:9" x14ac:dyDescent="0.2">
      <c r="A281" s="91">
        <v>119.49</v>
      </c>
      <c r="B281" s="91">
        <v>-6.95</v>
      </c>
      <c r="C281" s="65">
        <v>13180.900030000001</v>
      </c>
      <c r="D281" s="65">
        <v>13333.669680000001</v>
      </c>
      <c r="E281" s="65">
        <v>13028.130380000001</v>
      </c>
      <c r="F281" s="65">
        <v>13197.31841</v>
      </c>
      <c r="G281" s="65">
        <v>13264.61591</v>
      </c>
      <c r="H281" s="65">
        <v>13130.670679999999</v>
      </c>
      <c r="I281" s="141">
        <v>13142.51403</v>
      </c>
    </row>
    <row r="282" spans="1:9" x14ac:dyDescent="0.2">
      <c r="A282" s="91">
        <v>119.5</v>
      </c>
      <c r="B282" s="91">
        <v>-7.41</v>
      </c>
      <c r="C282" s="65">
        <v>13181.2783</v>
      </c>
      <c r="D282" s="65">
        <v>13334.24879</v>
      </c>
      <c r="E282" s="65">
        <v>13028.3078</v>
      </c>
      <c r="F282" s="65">
        <v>13197.77643</v>
      </c>
      <c r="G282" s="65">
        <v>13265.203869999999</v>
      </c>
      <c r="H282" s="65">
        <v>13130.974410000001</v>
      </c>
      <c r="I282" s="141">
        <v>13142.841050000001</v>
      </c>
    </row>
    <row r="283" spans="1:9" x14ac:dyDescent="0.2">
      <c r="A283" s="91">
        <v>119.53</v>
      </c>
      <c r="B283" s="91">
        <v>-7.3</v>
      </c>
      <c r="C283" s="65">
        <v>13182.4128</v>
      </c>
      <c r="D283" s="65">
        <v>13335.97041</v>
      </c>
      <c r="E283" s="65">
        <v>13028.85518</v>
      </c>
      <c r="F283" s="65">
        <v>13199.1505</v>
      </c>
      <c r="G283" s="65">
        <v>13266.96774</v>
      </c>
      <c r="H283" s="65">
        <v>13131.885609999999</v>
      </c>
      <c r="I283" s="141">
        <v>13142.841050000001</v>
      </c>
    </row>
    <row r="284" spans="1:9" x14ac:dyDescent="0.2">
      <c r="A284" s="91">
        <v>119.58</v>
      </c>
      <c r="B284" s="91">
        <v>-7.59</v>
      </c>
      <c r="C284" s="65">
        <v>13184.30262</v>
      </c>
      <c r="D284" s="65">
        <v>13338.785610000001</v>
      </c>
      <c r="E284" s="65">
        <v>13029.81963</v>
      </c>
      <c r="F284" s="65">
        <v>13201.4406</v>
      </c>
      <c r="G284" s="65">
        <v>13269.907520000001</v>
      </c>
      <c r="H284" s="65">
        <v>13133.404259999999</v>
      </c>
      <c r="I284" s="141">
        <v>13143.978059999999</v>
      </c>
    </row>
    <row r="285" spans="1:9" x14ac:dyDescent="0.2">
      <c r="A285" s="91">
        <v>119.62</v>
      </c>
      <c r="B285" s="91">
        <v>-7.3</v>
      </c>
      <c r="C285" s="65">
        <v>13185.813560000001</v>
      </c>
      <c r="D285" s="65">
        <v>13340.98696</v>
      </c>
      <c r="E285" s="65">
        <v>13030.640149999999</v>
      </c>
      <c r="F285" s="65">
        <v>13203.258169999999</v>
      </c>
      <c r="G285" s="65">
        <v>13272.29329</v>
      </c>
      <c r="H285" s="65">
        <v>13134.644410000001</v>
      </c>
      <c r="I285" s="141">
        <v>13144.356970000001</v>
      </c>
    </row>
    <row r="286" spans="1:9" x14ac:dyDescent="0.2">
      <c r="A286" s="91">
        <v>119.66</v>
      </c>
      <c r="B286" s="91">
        <v>-7.4</v>
      </c>
      <c r="C286" s="65">
        <v>13187.32367</v>
      </c>
      <c r="D286" s="65">
        <v>13343.141170000001</v>
      </c>
      <c r="E286" s="65">
        <v>13031.506170000001</v>
      </c>
      <c r="F286" s="65">
        <v>13205.06122</v>
      </c>
      <c r="G286" s="65">
        <v>13274.713019999999</v>
      </c>
      <c r="H286" s="65">
        <v>13135.90978</v>
      </c>
      <c r="I286" s="141">
        <v>13145.87211</v>
      </c>
    </row>
    <row r="287" spans="1:9" x14ac:dyDescent="0.2">
      <c r="A287" s="91">
        <v>119.69</v>
      </c>
      <c r="B287" s="91">
        <v>-7.04</v>
      </c>
      <c r="C287" s="65">
        <v>13188.4557</v>
      </c>
      <c r="D287" s="65">
        <v>13344.72479</v>
      </c>
      <c r="E287" s="65">
        <v>13032.18662</v>
      </c>
      <c r="F287" s="65">
        <v>13206.41351</v>
      </c>
      <c r="G287" s="65">
        <v>13276.527819999999</v>
      </c>
      <c r="H287" s="65">
        <v>13136.85881</v>
      </c>
      <c r="I287" s="141">
        <v>13147.38646</v>
      </c>
    </row>
    <row r="288" spans="1:9" x14ac:dyDescent="0.2">
      <c r="A288" s="91">
        <v>119.75</v>
      </c>
      <c r="B288" s="91">
        <v>-6.76</v>
      </c>
      <c r="C288" s="65">
        <v>13190.718349999999</v>
      </c>
      <c r="D288" s="65">
        <v>13347.8063</v>
      </c>
      <c r="E288" s="65">
        <v>13033.6304</v>
      </c>
      <c r="F288" s="65">
        <v>13209.11809</v>
      </c>
      <c r="G288" s="65">
        <v>13280.15741</v>
      </c>
      <c r="H288" s="65">
        <v>13138.756869999999</v>
      </c>
      <c r="I288" s="141">
        <v>13148.900030000001</v>
      </c>
    </row>
    <row r="289" spans="1:9" x14ac:dyDescent="0.2">
      <c r="A289" s="91">
        <v>119.79</v>
      </c>
      <c r="B289" s="91">
        <v>-6.93</v>
      </c>
      <c r="C289" s="65">
        <v>13192.225710000001</v>
      </c>
      <c r="D289" s="65">
        <v>13349.79466</v>
      </c>
      <c r="E289" s="65">
        <v>13034.65677</v>
      </c>
      <c r="F289" s="65">
        <v>13210.93809</v>
      </c>
      <c r="G289" s="65">
        <v>13282.588159999999</v>
      </c>
      <c r="H289" s="65">
        <v>13140.01742</v>
      </c>
      <c r="I289" s="141">
        <v>13149.2783</v>
      </c>
    </row>
    <row r="290" spans="1:9" x14ac:dyDescent="0.2">
      <c r="A290" s="91">
        <v>119.83</v>
      </c>
      <c r="B290" s="91">
        <v>-6.93</v>
      </c>
      <c r="C290" s="65">
        <v>13193.73221</v>
      </c>
      <c r="D290" s="65">
        <v>13351.7281</v>
      </c>
      <c r="E290" s="65">
        <v>13035.73633</v>
      </c>
      <c r="F290" s="65">
        <v>13212.758089999999</v>
      </c>
      <c r="G290" s="65">
        <v>13285.018910000001</v>
      </c>
      <c r="H290" s="65">
        <v>13141.277969999999</v>
      </c>
      <c r="I290" s="141">
        <v>13150.4128</v>
      </c>
    </row>
    <row r="291" spans="1:9" x14ac:dyDescent="0.2">
      <c r="A291" s="91">
        <v>119.87</v>
      </c>
      <c r="B291" s="91">
        <v>-7.14</v>
      </c>
      <c r="C291" s="65">
        <v>13195.23784</v>
      </c>
      <c r="D291" s="65">
        <v>13353.604799999999</v>
      </c>
      <c r="E291" s="65">
        <v>13036.87089</v>
      </c>
      <c r="F291" s="65">
        <v>13214.578090000001</v>
      </c>
      <c r="G291" s="65">
        <v>13287.44967</v>
      </c>
      <c r="H291" s="65">
        <v>13142.53851</v>
      </c>
      <c r="I291" s="141">
        <v>13152.30262</v>
      </c>
    </row>
    <row r="292" spans="1:9" x14ac:dyDescent="0.2">
      <c r="A292" s="91">
        <v>119.91</v>
      </c>
      <c r="B292" s="91">
        <v>-6.62</v>
      </c>
      <c r="C292" s="65">
        <v>13196.74259</v>
      </c>
      <c r="D292" s="65">
        <v>13355.422920000001</v>
      </c>
      <c r="E292" s="65">
        <v>13038.06227</v>
      </c>
      <c r="F292" s="65">
        <v>13216.39135</v>
      </c>
      <c r="G292" s="65">
        <v>13289.8806</v>
      </c>
      <c r="H292" s="65">
        <v>13143.80537</v>
      </c>
      <c r="I292" s="141">
        <v>13153.813560000001</v>
      </c>
    </row>
    <row r="293" spans="1:9" x14ac:dyDescent="0.2">
      <c r="A293" s="91">
        <v>119.95</v>
      </c>
      <c r="B293" s="91">
        <v>-6.44</v>
      </c>
      <c r="C293" s="65">
        <v>13198.24646</v>
      </c>
      <c r="D293" s="65">
        <v>13357.180630000001</v>
      </c>
      <c r="E293" s="65">
        <v>13039.31228</v>
      </c>
      <c r="F293" s="65">
        <v>13218.18441</v>
      </c>
      <c r="G293" s="65">
        <v>13292.31206</v>
      </c>
      <c r="H293" s="65">
        <v>13145.091179999999</v>
      </c>
      <c r="I293" s="141">
        <v>13155.32367</v>
      </c>
    </row>
    <row r="294" spans="1:9" x14ac:dyDescent="0.2">
      <c r="A294" s="91">
        <v>120</v>
      </c>
      <c r="B294" s="91">
        <v>-6.44</v>
      </c>
      <c r="C294" s="65">
        <v>13200.125019999999</v>
      </c>
      <c r="D294" s="65">
        <v>13359.29005</v>
      </c>
      <c r="E294" s="65">
        <v>13040.959989999999</v>
      </c>
      <c r="F294" s="65">
        <v>13220.425730000001</v>
      </c>
      <c r="G294" s="65">
        <v>13295.35138</v>
      </c>
      <c r="H294" s="65">
        <v>13146.69843</v>
      </c>
      <c r="I294" s="141">
        <v>13156.4557</v>
      </c>
    </row>
    <row r="295" spans="1:9" x14ac:dyDescent="0.2">
      <c r="A295" s="91">
        <v>120</v>
      </c>
      <c r="B295" s="91">
        <v>-6.69</v>
      </c>
      <c r="C295" s="65">
        <v>13200.125019999999</v>
      </c>
      <c r="D295" s="65">
        <v>13359.29005</v>
      </c>
      <c r="E295" s="65">
        <v>13040.959989999999</v>
      </c>
      <c r="F295" s="65">
        <v>13220.425730000001</v>
      </c>
      <c r="G295" s="65">
        <v>13295.35138</v>
      </c>
      <c r="H295" s="65">
        <v>13146.69843</v>
      </c>
      <c r="I295" s="141">
        <v>13158.718349999999</v>
      </c>
    </row>
    <row r="296" spans="1:9" x14ac:dyDescent="0.2">
      <c r="A296" s="91">
        <v>120.04</v>
      </c>
      <c r="B296" s="91">
        <v>-7.06</v>
      </c>
      <c r="C296" s="65">
        <v>13201.62686</v>
      </c>
      <c r="D296" s="65">
        <v>13360.905769999999</v>
      </c>
      <c r="E296" s="65">
        <v>13042.347959999999</v>
      </c>
      <c r="F296" s="65">
        <v>13222.218790000001</v>
      </c>
      <c r="G296" s="65">
        <v>13297.78284</v>
      </c>
      <c r="H296" s="65">
        <v>13147.98423</v>
      </c>
      <c r="I296" s="141">
        <v>13160.225710000001</v>
      </c>
    </row>
    <row r="297" spans="1:9" x14ac:dyDescent="0.2">
      <c r="A297" s="91">
        <v>120.08</v>
      </c>
      <c r="B297" s="91">
        <v>-6.88</v>
      </c>
      <c r="C297" s="65">
        <v>13203.127860000001</v>
      </c>
      <c r="D297" s="65">
        <v>13362.4588</v>
      </c>
      <c r="E297" s="65">
        <v>13043.79693</v>
      </c>
      <c r="F297" s="65">
        <v>13224.01828</v>
      </c>
      <c r="G297" s="65">
        <v>13300.143179999999</v>
      </c>
      <c r="H297" s="65">
        <v>13149.24394</v>
      </c>
      <c r="I297" s="141">
        <v>13161.73221</v>
      </c>
    </row>
    <row r="298" spans="1:9" x14ac:dyDescent="0.2">
      <c r="A298" s="91">
        <v>120.12</v>
      </c>
      <c r="B298" s="91">
        <v>-6.42</v>
      </c>
      <c r="C298" s="65">
        <v>13204.62808</v>
      </c>
      <c r="D298" s="65">
        <v>13363.950940000001</v>
      </c>
      <c r="E298" s="65">
        <v>13045.30523</v>
      </c>
      <c r="F298" s="65">
        <v>13225.81991</v>
      </c>
      <c r="G298" s="65">
        <v>13302.47982</v>
      </c>
      <c r="H298" s="65">
        <v>13150.49496</v>
      </c>
      <c r="I298" s="141">
        <v>13163.23784</v>
      </c>
    </row>
    <row r="299" spans="1:9" x14ac:dyDescent="0.2">
      <c r="A299" s="91">
        <v>120.17</v>
      </c>
      <c r="B299" s="91">
        <v>-6.24</v>
      </c>
      <c r="C299" s="65">
        <v>13206.50236</v>
      </c>
      <c r="D299" s="65">
        <v>13365.73329</v>
      </c>
      <c r="E299" s="65">
        <v>13047.271430000001</v>
      </c>
      <c r="F299" s="65">
        <v>13228.07195</v>
      </c>
      <c r="G299" s="65">
        <v>13305.400610000001</v>
      </c>
      <c r="H299" s="65">
        <v>13152.058720000001</v>
      </c>
      <c r="I299" s="141">
        <v>13164.74259</v>
      </c>
    </row>
    <row r="300" spans="1:9" x14ac:dyDescent="0.2">
      <c r="A300" s="91">
        <v>120.22</v>
      </c>
      <c r="B300" s="91">
        <v>-6.32</v>
      </c>
      <c r="C300" s="65">
        <v>13208.37564</v>
      </c>
      <c r="D300" s="65">
        <v>13367.42691</v>
      </c>
      <c r="E300" s="65">
        <v>13049.32437</v>
      </c>
      <c r="F300" s="65">
        <v>13230.31422</v>
      </c>
      <c r="G300" s="65">
        <v>13308.353139999999</v>
      </c>
      <c r="H300" s="65">
        <v>13153.638010000001</v>
      </c>
      <c r="I300" s="141">
        <v>13166.24646</v>
      </c>
    </row>
    <row r="301" spans="1:9" x14ac:dyDescent="0.2">
      <c r="A301" s="91">
        <v>120.26</v>
      </c>
      <c r="B301" s="91">
        <v>-6</v>
      </c>
      <c r="C301" s="65">
        <v>13209.87364</v>
      </c>
      <c r="D301" s="65">
        <v>13368.72032</v>
      </c>
      <c r="E301" s="65">
        <v>13051.026949999999</v>
      </c>
      <c r="F301" s="65">
        <v>13232.096299999999</v>
      </c>
      <c r="G301" s="65">
        <v>13310.753259999999</v>
      </c>
      <c r="H301" s="65">
        <v>13154.92007</v>
      </c>
      <c r="I301" s="141">
        <v>13168.125019999999</v>
      </c>
    </row>
    <row r="302" spans="1:9" x14ac:dyDescent="0.2">
      <c r="A302" s="91">
        <v>120.3</v>
      </c>
      <c r="B302" s="91">
        <v>-5.98</v>
      </c>
      <c r="C302" s="65">
        <v>13211.371139999999</v>
      </c>
      <c r="D302" s="65">
        <v>13369.96105</v>
      </c>
      <c r="E302" s="65">
        <v>13052.781230000001</v>
      </c>
      <c r="F302" s="65">
        <v>13233.87839</v>
      </c>
      <c r="G302" s="65">
        <v>13313.15337</v>
      </c>
      <c r="H302" s="65">
        <v>13156.20213</v>
      </c>
      <c r="I302" s="141">
        <v>13168.125019999999</v>
      </c>
    </row>
    <row r="303" spans="1:9" x14ac:dyDescent="0.2">
      <c r="A303" s="91">
        <v>120.35</v>
      </c>
      <c r="B303" s="91">
        <v>-6</v>
      </c>
      <c r="C303" s="65">
        <v>13213.24242</v>
      </c>
      <c r="D303" s="65">
        <v>13371.44065</v>
      </c>
      <c r="E303" s="65">
        <v>13055.044190000001</v>
      </c>
      <c r="F303" s="65">
        <v>13236.106</v>
      </c>
      <c r="G303" s="65">
        <v>13316.15351</v>
      </c>
      <c r="H303" s="65">
        <v>13157.804700000001</v>
      </c>
      <c r="I303" s="141">
        <v>13169.62686</v>
      </c>
    </row>
    <row r="304" spans="1:9" x14ac:dyDescent="0.2">
      <c r="A304" s="91">
        <v>120.39</v>
      </c>
      <c r="B304" s="91">
        <v>-5.87</v>
      </c>
      <c r="C304" s="65">
        <v>13214.73905</v>
      </c>
      <c r="D304" s="65">
        <v>13372.56949</v>
      </c>
      <c r="E304" s="65">
        <v>13056.90861</v>
      </c>
      <c r="F304" s="65">
        <v>13237.893169999999</v>
      </c>
      <c r="G304" s="65">
        <v>13318.572480000001</v>
      </c>
      <c r="H304" s="65">
        <v>13159.070599999999</v>
      </c>
      <c r="I304" s="141">
        <v>13171.127860000001</v>
      </c>
    </row>
    <row r="305" spans="1:9" x14ac:dyDescent="0.2">
      <c r="A305" s="91">
        <v>120.43</v>
      </c>
      <c r="B305" s="91">
        <v>-5.88</v>
      </c>
      <c r="C305" s="65">
        <v>13216.23539</v>
      </c>
      <c r="D305" s="65">
        <v>13373.65157</v>
      </c>
      <c r="E305" s="65">
        <v>13058.81921</v>
      </c>
      <c r="F305" s="65">
        <v>13239.680340000001</v>
      </c>
      <c r="G305" s="65">
        <v>13320.99144</v>
      </c>
      <c r="H305" s="65">
        <v>13160.336499999999</v>
      </c>
      <c r="I305" s="141">
        <v>13172.62808</v>
      </c>
    </row>
    <row r="306" spans="1:9" x14ac:dyDescent="0.2">
      <c r="A306" s="91">
        <v>120.47</v>
      </c>
      <c r="B306" s="91">
        <v>-6.11</v>
      </c>
      <c r="C306" s="65">
        <v>13217.73151</v>
      </c>
      <c r="D306" s="65">
        <v>13374.688700000001</v>
      </c>
      <c r="E306" s="65">
        <v>13060.77432</v>
      </c>
      <c r="F306" s="65">
        <v>13241.46751</v>
      </c>
      <c r="G306" s="65">
        <v>13323.410400000001</v>
      </c>
      <c r="H306" s="65">
        <v>13161.60239</v>
      </c>
      <c r="I306" s="141">
        <v>13174.50236</v>
      </c>
    </row>
    <row r="307" spans="1:9" x14ac:dyDescent="0.2">
      <c r="A307" s="91">
        <v>120.5</v>
      </c>
      <c r="B307" s="91">
        <v>-6.07</v>
      </c>
      <c r="C307" s="65">
        <v>13218.853499999999</v>
      </c>
      <c r="D307" s="65">
        <v>13375.43815</v>
      </c>
      <c r="E307" s="65">
        <v>13062.268840000001</v>
      </c>
      <c r="F307" s="65">
        <v>13242.80788</v>
      </c>
      <c r="G307" s="65">
        <v>13325.224630000001</v>
      </c>
      <c r="H307" s="65">
        <v>13162.551820000001</v>
      </c>
      <c r="I307" s="141">
        <v>13176.37564</v>
      </c>
    </row>
    <row r="308" spans="1:9" x14ac:dyDescent="0.2">
      <c r="A308" s="91">
        <v>120.5</v>
      </c>
      <c r="B308" s="91">
        <v>-6.51</v>
      </c>
      <c r="C308" s="65">
        <v>13218.853499999999</v>
      </c>
      <c r="D308" s="65">
        <v>13375.43815</v>
      </c>
      <c r="E308" s="65">
        <v>13062.268840000001</v>
      </c>
      <c r="F308" s="65">
        <v>13242.80788</v>
      </c>
      <c r="G308" s="65">
        <v>13325.224630000001</v>
      </c>
      <c r="H308" s="65">
        <v>13162.551820000001</v>
      </c>
      <c r="I308" s="141">
        <v>13177.87364</v>
      </c>
    </row>
    <row r="309" spans="1:9" x14ac:dyDescent="0.2">
      <c r="A309" s="91">
        <v>120.54</v>
      </c>
      <c r="B309" s="91">
        <v>-6.34</v>
      </c>
      <c r="C309" s="65">
        <v>13220.34938</v>
      </c>
      <c r="D309" s="65">
        <v>13376.40101</v>
      </c>
      <c r="E309" s="65">
        <v>13064.297759999999</v>
      </c>
      <c r="F309" s="65">
        <v>13244.60354</v>
      </c>
      <c r="G309" s="65">
        <v>13327.609909999999</v>
      </c>
      <c r="H309" s="65">
        <v>13163.75425</v>
      </c>
      <c r="I309" s="141">
        <v>13179.371139999999</v>
      </c>
    </row>
    <row r="310" spans="1:9" x14ac:dyDescent="0.2">
      <c r="A310" s="91">
        <v>120.61</v>
      </c>
      <c r="B310" s="91">
        <v>-6.23</v>
      </c>
      <c r="C310" s="65">
        <v>13222.967119999999</v>
      </c>
      <c r="D310" s="65">
        <v>13377.99101</v>
      </c>
      <c r="E310" s="65">
        <v>13067.943230000001</v>
      </c>
      <c r="F310" s="65">
        <v>13247.745940000001</v>
      </c>
      <c r="G310" s="65">
        <v>13331.784170000001</v>
      </c>
      <c r="H310" s="65">
        <v>13165.85851</v>
      </c>
      <c r="I310" s="141">
        <v>13181.24242</v>
      </c>
    </row>
    <row r="311" spans="1:9" x14ac:dyDescent="0.2">
      <c r="A311" s="91">
        <v>120.65</v>
      </c>
      <c r="B311" s="91">
        <v>-6.21</v>
      </c>
      <c r="C311" s="65">
        <v>13224.463040000001</v>
      </c>
      <c r="D311" s="65">
        <v>13378.84842</v>
      </c>
      <c r="E311" s="65">
        <v>13070.077649999999</v>
      </c>
      <c r="F311" s="65">
        <v>13249.5416</v>
      </c>
      <c r="G311" s="65">
        <v>13334.169459999999</v>
      </c>
      <c r="H311" s="65">
        <v>13167.060939999999</v>
      </c>
      <c r="I311" s="141">
        <v>13182.73905</v>
      </c>
    </row>
    <row r="312" spans="1:9" x14ac:dyDescent="0.2">
      <c r="A312" s="91">
        <v>120.69</v>
      </c>
      <c r="B312" s="91">
        <v>-6.37</v>
      </c>
      <c r="C312" s="65">
        <v>13225.959080000001</v>
      </c>
      <c r="D312" s="65">
        <v>13379.670910000001</v>
      </c>
      <c r="E312" s="65">
        <v>13072.24726</v>
      </c>
      <c r="F312" s="65">
        <v>13251.37587</v>
      </c>
      <c r="G312" s="65">
        <v>13336.49445</v>
      </c>
      <c r="H312" s="65">
        <v>13168.30575</v>
      </c>
      <c r="I312" s="141">
        <v>13184.23539</v>
      </c>
    </row>
    <row r="313" spans="1:9" x14ac:dyDescent="0.2">
      <c r="A313" s="91">
        <v>120.74</v>
      </c>
      <c r="B313" s="91">
        <v>-6.36</v>
      </c>
      <c r="C313" s="65">
        <v>13227.82942</v>
      </c>
      <c r="D313" s="65">
        <v>13380.65266</v>
      </c>
      <c r="E313" s="65">
        <v>13075.00618</v>
      </c>
      <c r="F313" s="65">
        <v>13253.66869</v>
      </c>
      <c r="G313" s="65">
        <v>13339.40069</v>
      </c>
      <c r="H313" s="65">
        <v>13169.86177</v>
      </c>
      <c r="I313" s="141">
        <v>13185.73151</v>
      </c>
    </row>
    <row r="314" spans="1:9" x14ac:dyDescent="0.2">
      <c r="A314" s="91">
        <v>120.8</v>
      </c>
      <c r="B314" s="91">
        <v>-6.33</v>
      </c>
      <c r="C314" s="65">
        <v>13230.074409999999</v>
      </c>
      <c r="D314" s="65">
        <v>13381.76749</v>
      </c>
      <c r="E314" s="65">
        <v>13078.38132</v>
      </c>
      <c r="F314" s="65">
        <v>13256.42009</v>
      </c>
      <c r="G314" s="65">
        <v>13342.88818</v>
      </c>
      <c r="H314" s="65">
        <v>13171.72899</v>
      </c>
      <c r="I314" s="141">
        <v>13186.853499999999</v>
      </c>
    </row>
    <row r="315" spans="1:9" x14ac:dyDescent="0.2">
      <c r="A315" s="91">
        <v>120.85</v>
      </c>
      <c r="B315" s="91">
        <v>-6.48</v>
      </c>
      <c r="C315" s="65">
        <v>13231.94585</v>
      </c>
      <c r="D315" s="65">
        <v>13382.64796</v>
      </c>
      <c r="E315" s="65">
        <v>13081.24375</v>
      </c>
      <c r="F315" s="65">
        <v>13258.71803</v>
      </c>
      <c r="G315" s="65">
        <v>13345.86349</v>
      </c>
      <c r="H315" s="65">
        <v>13173.238729999999</v>
      </c>
      <c r="I315" s="141">
        <v>13186.853499999999</v>
      </c>
    </row>
    <row r="316" spans="1:9" x14ac:dyDescent="0.2">
      <c r="A316" s="91">
        <v>120.9</v>
      </c>
      <c r="B316" s="91">
        <v>-6.32</v>
      </c>
      <c r="C316" s="65">
        <v>13233.817999999999</v>
      </c>
      <c r="D316" s="65">
        <v>13383.488069999999</v>
      </c>
      <c r="E316" s="65">
        <v>13084.147940000001</v>
      </c>
      <c r="F316" s="65">
        <v>13261.01598</v>
      </c>
      <c r="G316" s="65">
        <v>13348.83879</v>
      </c>
      <c r="H316" s="65">
        <v>13174.748460000001</v>
      </c>
      <c r="I316" s="141">
        <v>13188.34938</v>
      </c>
    </row>
    <row r="317" spans="1:9" x14ac:dyDescent="0.2">
      <c r="A317" s="91">
        <v>120.94</v>
      </c>
      <c r="B317" s="91">
        <v>-6.46</v>
      </c>
      <c r="C317" s="65">
        <v>13235.31631</v>
      </c>
      <c r="D317" s="65">
        <v>13384.1335</v>
      </c>
      <c r="E317" s="65">
        <v>13086.49913</v>
      </c>
      <c r="F317" s="65">
        <v>13262.85433</v>
      </c>
      <c r="G317" s="65">
        <v>13351.21904</v>
      </c>
      <c r="H317" s="65">
        <v>13175.956249999999</v>
      </c>
      <c r="I317" s="141">
        <v>13190.967119999999</v>
      </c>
    </row>
    <row r="318" spans="1:9" x14ac:dyDescent="0.2">
      <c r="A318" s="91">
        <v>120.98</v>
      </c>
      <c r="B318" s="91">
        <v>-6.46</v>
      </c>
      <c r="C318" s="65">
        <v>13236.815210000001</v>
      </c>
      <c r="D318" s="65">
        <v>13384.7572</v>
      </c>
      <c r="E318" s="65">
        <v>13088.873229999999</v>
      </c>
      <c r="F318" s="65">
        <v>13264.67778</v>
      </c>
      <c r="G318" s="65">
        <v>13353.59114</v>
      </c>
      <c r="H318" s="65">
        <v>13177.20419</v>
      </c>
      <c r="I318" s="141">
        <v>13192.463040000001</v>
      </c>
    </row>
    <row r="319" spans="1:9" x14ac:dyDescent="0.2">
      <c r="A319" s="91">
        <v>121</v>
      </c>
      <c r="B319" s="91">
        <v>-6.2</v>
      </c>
      <c r="C319" s="65">
        <v>13237.564909999999</v>
      </c>
      <c r="D319" s="65">
        <v>13385.061470000001</v>
      </c>
      <c r="E319" s="65">
        <v>13090.06835</v>
      </c>
      <c r="F319" s="65">
        <v>13265.587020000001</v>
      </c>
      <c r="G319" s="65">
        <v>13354.77583</v>
      </c>
      <c r="H319" s="65">
        <v>13177.834849999999</v>
      </c>
      <c r="I319" s="141">
        <v>13193.959080000001</v>
      </c>
    </row>
    <row r="320" spans="1:9" x14ac:dyDescent="0.2">
      <c r="A320" s="91">
        <v>121.02</v>
      </c>
      <c r="B320" s="91">
        <v>-6.19</v>
      </c>
      <c r="C320" s="65">
        <v>13238.314770000001</v>
      </c>
      <c r="D320" s="65">
        <v>13385.360989999999</v>
      </c>
      <c r="E320" s="65">
        <v>13091.26856</v>
      </c>
      <c r="F320" s="65">
        <v>13266.49626</v>
      </c>
      <c r="G320" s="65">
        <v>13355.960520000001</v>
      </c>
      <c r="H320" s="65">
        <v>13178.46551</v>
      </c>
      <c r="I320" s="141">
        <v>13195.82942</v>
      </c>
    </row>
    <row r="321" spans="1:9" x14ac:dyDescent="0.2">
      <c r="A321" s="91">
        <v>121.07</v>
      </c>
      <c r="B321" s="91">
        <v>-6.53</v>
      </c>
      <c r="C321" s="65">
        <v>13240.19024</v>
      </c>
      <c r="D321" s="65">
        <v>13386.09051</v>
      </c>
      <c r="E321" s="65">
        <v>13094.28998</v>
      </c>
      <c r="F321" s="65">
        <v>13268.76937</v>
      </c>
      <c r="G321" s="65">
        <v>13358.92225</v>
      </c>
      <c r="H321" s="65">
        <v>13180.042149999999</v>
      </c>
      <c r="I321" s="141">
        <v>13198.074409999999</v>
      </c>
    </row>
    <row r="322" spans="1:9" x14ac:dyDescent="0.2">
      <c r="A322" s="91">
        <v>121.11</v>
      </c>
      <c r="B322" s="91">
        <v>-6.65</v>
      </c>
      <c r="C322" s="65">
        <v>13241.691510000001</v>
      </c>
      <c r="D322" s="65">
        <v>13386.65617</v>
      </c>
      <c r="E322" s="65">
        <v>13096.726860000001</v>
      </c>
      <c r="F322" s="65">
        <v>13270.58806</v>
      </c>
      <c r="G322" s="65">
        <v>13361.29932</v>
      </c>
      <c r="H322" s="65">
        <v>13181.27982</v>
      </c>
      <c r="I322" s="141">
        <v>13199.94585</v>
      </c>
    </row>
    <row r="323" spans="1:9" x14ac:dyDescent="0.2">
      <c r="A323" s="91">
        <v>121.14</v>
      </c>
      <c r="B323" s="91">
        <v>-6.93</v>
      </c>
      <c r="C323" s="65">
        <v>13242.81803</v>
      </c>
      <c r="D323" s="65">
        <v>13387.07113</v>
      </c>
      <c r="E323" s="65">
        <v>13098.56493</v>
      </c>
      <c r="F323" s="65">
        <v>13271.95254</v>
      </c>
      <c r="G323" s="65">
        <v>13363.099410000001</v>
      </c>
      <c r="H323" s="65">
        <v>13182.154850000001</v>
      </c>
      <c r="I323" s="141">
        <v>13201.817999999999</v>
      </c>
    </row>
    <row r="324" spans="1:9" x14ac:dyDescent="0.2">
      <c r="A324" s="91">
        <v>121.19</v>
      </c>
      <c r="B324" s="91">
        <v>-6.5</v>
      </c>
      <c r="C324" s="65">
        <v>13244.69671</v>
      </c>
      <c r="D324" s="65">
        <v>13387.74734</v>
      </c>
      <c r="E324" s="65">
        <v>13101.64609</v>
      </c>
      <c r="F324" s="65">
        <v>13274.22667</v>
      </c>
      <c r="G324" s="65">
        <v>13366.09957</v>
      </c>
      <c r="H324" s="65">
        <v>13183.613240000001</v>
      </c>
      <c r="I324" s="141">
        <v>13203.31631</v>
      </c>
    </row>
    <row r="325" spans="1:9" x14ac:dyDescent="0.2">
      <c r="A325" s="91">
        <v>121.23</v>
      </c>
      <c r="B325" s="91">
        <v>-6.34</v>
      </c>
      <c r="C325" s="65">
        <v>13246.200769999999</v>
      </c>
      <c r="D325" s="65">
        <v>13388.27649</v>
      </c>
      <c r="E325" s="65">
        <v>13104.125040000001</v>
      </c>
      <c r="F325" s="65">
        <v>13276.045969999999</v>
      </c>
      <c r="G325" s="65">
        <v>13368.499690000001</v>
      </c>
      <c r="H325" s="65">
        <v>13184.77996</v>
      </c>
      <c r="I325" s="141">
        <v>13204.815210000001</v>
      </c>
    </row>
    <row r="326" spans="1:9" x14ac:dyDescent="0.2">
      <c r="A326" s="91">
        <v>121.27</v>
      </c>
      <c r="B326" s="91">
        <v>-6.51</v>
      </c>
      <c r="C326" s="65">
        <v>13247.70588</v>
      </c>
      <c r="D326" s="65">
        <v>13388.797119999999</v>
      </c>
      <c r="E326" s="65">
        <v>13106.61464</v>
      </c>
      <c r="F326" s="65">
        <v>13277.86306</v>
      </c>
      <c r="G326" s="65">
        <v>13370.905290000001</v>
      </c>
      <c r="H326" s="65">
        <v>13186.017400000001</v>
      </c>
      <c r="I326" s="141">
        <v>13205.564909999999</v>
      </c>
    </row>
    <row r="327" spans="1:9" x14ac:dyDescent="0.2">
      <c r="A327" s="91">
        <v>121.31</v>
      </c>
      <c r="B327" s="91">
        <v>-6.55</v>
      </c>
      <c r="C327" s="65">
        <v>13249.21211</v>
      </c>
      <c r="D327" s="65">
        <v>13389.31105</v>
      </c>
      <c r="E327" s="65">
        <v>13109.11318</v>
      </c>
      <c r="F327" s="65">
        <v>13279.67792</v>
      </c>
      <c r="G327" s="65">
        <v>13373.316349999999</v>
      </c>
      <c r="H327" s="65">
        <v>13187.325580000001</v>
      </c>
      <c r="I327" s="141">
        <v>13206.314770000001</v>
      </c>
    </row>
    <row r="328" spans="1:9" x14ac:dyDescent="0.2">
      <c r="A328" s="91">
        <v>121.35</v>
      </c>
      <c r="B328" s="91">
        <v>-6.38</v>
      </c>
      <c r="C328" s="65">
        <v>13250.71953</v>
      </c>
      <c r="D328" s="65">
        <v>13389.820089999999</v>
      </c>
      <c r="E328" s="65">
        <v>13111.61897</v>
      </c>
      <c r="F328" s="65">
        <v>13281.49279</v>
      </c>
      <c r="G328" s="65">
        <v>13375.727419999999</v>
      </c>
      <c r="H328" s="65">
        <v>13188.633750000001</v>
      </c>
      <c r="I328" s="141">
        <v>13208.19024</v>
      </c>
    </row>
    <row r="329" spans="1:9" x14ac:dyDescent="0.2">
      <c r="A329" s="91">
        <v>121.4</v>
      </c>
      <c r="B329" s="91">
        <v>-6.53</v>
      </c>
      <c r="C329" s="65">
        <v>13252.60556</v>
      </c>
      <c r="D329" s="65">
        <v>13390.452289999999</v>
      </c>
      <c r="E329" s="65">
        <v>13114.758830000001</v>
      </c>
      <c r="F329" s="65">
        <v>13283.76137</v>
      </c>
      <c r="G329" s="65">
        <v>13378.741249999999</v>
      </c>
      <c r="H329" s="65">
        <v>13190.268969999999</v>
      </c>
      <c r="I329" s="141">
        <v>13209.691510000001</v>
      </c>
    </row>
    <row r="330" spans="1:9" x14ac:dyDescent="0.2">
      <c r="A330" s="91">
        <v>121.44</v>
      </c>
      <c r="B330" s="91">
        <v>-6.84</v>
      </c>
      <c r="C330" s="65">
        <v>13254.115879999999</v>
      </c>
      <c r="D330" s="65">
        <v>13390.957</v>
      </c>
      <c r="E330" s="65">
        <v>13117.27475</v>
      </c>
      <c r="F330" s="65">
        <v>13285.571110000001</v>
      </c>
      <c r="G330" s="65">
        <v>13381.15092</v>
      </c>
      <c r="H330" s="65">
        <v>13191.443450000001</v>
      </c>
      <c r="I330" s="141">
        <v>13210.81803</v>
      </c>
    </row>
    <row r="331" spans="1:9" x14ac:dyDescent="0.2">
      <c r="A331" s="91">
        <v>121.49</v>
      </c>
      <c r="B331" s="91">
        <v>-6.52</v>
      </c>
      <c r="C331" s="65">
        <v>13256.005730000001</v>
      </c>
      <c r="D331" s="65">
        <v>13391.58956</v>
      </c>
      <c r="E331" s="65">
        <v>13120.421909999999</v>
      </c>
      <c r="F331" s="65">
        <v>13287.83329</v>
      </c>
      <c r="G331" s="65">
        <v>13384.16301</v>
      </c>
      <c r="H331" s="65">
        <v>13192.911550000001</v>
      </c>
      <c r="I331" s="141">
        <v>13212.69671</v>
      </c>
    </row>
    <row r="332" spans="1:9" x14ac:dyDescent="0.2">
      <c r="A332" s="91">
        <v>121.5</v>
      </c>
      <c r="B332" s="91">
        <v>-6.58</v>
      </c>
      <c r="C332" s="65">
        <v>13256.383980000001</v>
      </c>
      <c r="D332" s="65">
        <v>13391.716570000001</v>
      </c>
      <c r="E332" s="65">
        <v>13121.051380000001</v>
      </c>
      <c r="F332" s="65">
        <v>13288.28573</v>
      </c>
      <c r="G332" s="65">
        <v>13384.765429999999</v>
      </c>
      <c r="H332" s="65">
        <v>13193.205169999999</v>
      </c>
      <c r="I332" s="141">
        <v>13214.200769999999</v>
      </c>
    </row>
    <row r="333" spans="1:9" x14ac:dyDescent="0.2">
      <c r="A333" s="91">
        <v>121.53</v>
      </c>
      <c r="B333" s="91">
        <v>-6.28</v>
      </c>
      <c r="C333" s="65">
        <v>13257.519270000001</v>
      </c>
      <c r="D333" s="65">
        <v>13392.09915</v>
      </c>
      <c r="E333" s="65">
        <v>13122.93938</v>
      </c>
      <c r="F333" s="65">
        <v>13289.643040000001</v>
      </c>
      <c r="G333" s="65">
        <v>13386.572679999999</v>
      </c>
      <c r="H333" s="65">
        <v>13194.086020000001</v>
      </c>
      <c r="I333" s="141">
        <v>13215.70588</v>
      </c>
    </row>
    <row r="334" spans="1:9" x14ac:dyDescent="0.2">
      <c r="A334" s="91">
        <v>121.58</v>
      </c>
      <c r="B334" s="91">
        <v>-6.24</v>
      </c>
      <c r="C334" s="65">
        <v>13259.413350000001</v>
      </c>
      <c r="D334" s="65">
        <v>13392.74358</v>
      </c>
      <c r="E334" s="65">
        <v>13126.083130000001</v>
      </c>
      <c r="F334" s="65">
        <v>13291.889579999999</v>
      </c>
      <c r="G334" s="65">
        <v>13389.53177</v>
      </c>
      <c r="H334" s="65">
        <v>13195.58784</v>
      </c>
      <c r="I334" s="141">
        <v>13217.21211</v>
      </c>
    </row>
    <row r="335" spans="1:9" x14ac:dyDescent="0.2">
      <c r="A335" s="91">
        <v>121.64</v>
      </c>
      <c r="B335" s="91">
        <v>-6.23</v>
      </c>
      <c r="C335" s="65">
        <v>13261.6896</v>
      </c>
      <c r="D335" s="65">
        <v>13393.53248</v>
      </c>
      <c r="E335" s="65">
        <v>13129.84671</v>
      </c>
      <c r="F335" s="65">
        <v>13294.57293</v>
      </c>
      <c r="G335" s="65">
        <v>13393.04027</v>
      </c>
      <c r="H335" s="65">
        <v>13197.416999999999</v>
      </c>
      <c r="I335" s="141">
        <v>13218.71953</v>
      </c>
    </row>
    <row r="336" spans="1:9" x14ac:dyDescent="0.2">
      <c r="A336" s="91">
        <v>121.69</v>
      </c>
      <c r="B336" s="91">
        <v>-6.25</v>
      </c>
      <c r="C336" s="65">
        <v>13263.589400000001</v>
      </c>
      <c r="D336" s="65">
        <v>13394.207060000001</v>
      </c>
      <c r="E336" s="65">
        <v>13132.971729999999</v>
      </c>
      <c r="F336" s="65">
        <v>13296.80905</v>
      </c>
      <c r="G336" s="65">
        <v>13395.96401</v>
      </c>
      <c r="H336" s="65">
        <v>13198.9413</v>
      </c>
      <c r="I336" s="141">
        <v>13220.60556</v>
      </c>
    </row>
    <row r="337" spans="1:9" x14ac:dyDescent="0.2">
      <c r="A337" s="91">
        <v>121.75</v>
      </c>
      <c r="B337" s="91">
        <v>-6.28</v>
      </c>
      <c r="C337" s="65">
        <v>13265.872859999999</v>
      </c>
      <c r="D337" s="65">
        <v>13395.04248</v>
      </c>
      <c r="E337" s="65">
        <v>13136.703240000001</v>
      </c>
      <c r="F337" s="65">
        <v>13299.521000000001</v>
      </c>
      <c r="G337" s="65">
        <v>13399.59618</v>
      </c>
      <c r="H337" s="65">
        <v>13200.71824</v>
      </c>
      <c r="I337" s="141">
        <v>13222.115879999999</v>
      </c>
    </row>
    <row r="338" spans="1:9" x14ac:dyDescent="0.2">
      <c r="A338" s="91">
        <v>121.83</v>
      </c>
      <c r="B338" s="91">
        <v>-6.44</v>
      </c>
      <c r="C338" s="65">
        <v>13268.92412</v>
      </c>
      <c r="D338" s="65">
        <v>13396.210440000001</v>
      </c>
      <c r="E338" s="65">
        <v>13141.6378</v>
      </c>
      <c r="F338" s="65">
        <v>13303.144550000001</v>
      </c>
      <c r="G338" s="65">
        <v>13404.47205</v>
      </c>
      <c r="H338" s="65">
        <v>13203.07357</v>
      </c>
      <c r="I338" s="141">
        <v>13224.005730000001</v>
      </c>
    </row>
    <row r="339" spans="1:9" x14ac:dyDescent="0.2">
      <c r="A339" s="91">
        <v>121.88</v>
      </c>
      <c r="B339" s="91">
        <v>-6.76</v>
      </c>
      <c r="C339" s="65">
        <v>13270.835220000001</v>
      </c>
      <c r="D339" s="65">
        <v>13396.97766</v>
      </c>
      <c r="E339" s="65">
        <v>13144.69277</v>
      </c>
      <c r="F339" s="65">
        <v>13305.397440000001</v>
      </c>
      <c r="G339" s="65">
        <v>13407.508459999999</v>
      </c>
      <c r="H339" s="65">
        <v>13204.54247</v>
      </c>
      <c r="I339" s="141">
        <v>13224.383980000001</v>
      </c>
    </row>
    <row r="340" spans="1:9" x14ac:dyDescent="0.2">
      <c r="A340" s="91">
        <v>121.93</v>
      </c>
      <c r="B340" s="91">
        <v>-6.28</v>
      </c>
      <c r="C340" s="65">
        <v>13272.74958</v>
      </c>
      <c r="D340" s="65">
        <v>13397.7778</v>
      </c>
      <c r="E340" s="65">
        <v>13147.721369999999</v>
      </c>
      <c r="F340" s="65">
        <v>13307.64244</v>
      </c>
      <c r="G340" s="65">
        <v>13410.537539999999</v>
      </c>
      <c r="H340" s="65">
        <v>13206.009260000001</v>
      </c>
      <c r="I340" s="141">
        <v>13225.519270000001</v>
      </c>
    </row>
    <row r="341" spans="1:9" x14ac:dyDescent="0.2">
      <c r="A341" s="91">
        <v>122</v>
      </c>
      <c r="B341" s="91">
        <v>-6.26</v>
      </c>
      <c r="C341" s="65">
        <v>13275.43543</v>
      </c>
      <c r="D341" s="65">
        <v>13398.96005</v>
      </c>
      <c r="E341" s="65">
        <v>13151.910819999999</v>
      </c>
      <c r="F341" s="65">
        <v>13310.78544</v>
      </c>
      <c r="G341" s="65">
        <v>13414.778249999999</v>
      </c>
      <c r="H341" s="65">
        <v>13208.062760000001</v>
      </c>
      <c r="I341" s="141">
        <v>13227.413350000001</v>
      </c>
    </row>
    <row r="342" spans="1:9" x14ac:dyDescent="0.2">
      <c r="A342" s="91">
        <v>122</v>
      </c>
      <c r="B342" s="91">
        <v>-6.32</v>
      </c>
      <c r="C342" s="65">
        <v>13275.43543</v>
      </c>
      <c r="D342" s="65">
        <v>13398.96005</v>
      </c>
      <c r="E342" s="65">
        <v>13151.910819999999</v>
      </c>
      <c r="F342" s="65">
        <v>13310.78544</v>
      </c>
      <c r="G342" s="65">
        <v>13414.778249999999</v>
      </c>
      <c r="H342" s="65">
        <v>13208.062760000001</v>
      </c>
      <c r="I342" s="141">
        <v>13229.6896</v>
      </c>
    </row>
    <row r="343" spans="1:9" x14ac:dyDescent="0.2">
      <c r="A343" s="91">
        <v>122.07</v>
      </c>
      <c r="B343" s="91">
        <v>-6.56</v>
      </c>
      <c r="C343" s="65">
        <v>13278.128129999999</v>
      </c>
      <c r="D343" s="65">
        <v>13400.2214</v>
      </c>
      <c r="E343" s="65">
        <v>13156.03487</v>
      </c>
      <c r="F343" s="65">
        <v>13313.90085</v>
      </c>
      <c r="G343" s="65">
        <v>13418.99577</v>
      </c>
      <c r="H343" s="65">
        <v>13210.12961</v>
      </c>
      <c r="I343" s="141">
        <v>13231.589400000001</v>
      </c>
    </row>
    <row r="344" spans="1:9" x14ac:dyDescent="0.2">
      <c r="A344" s="91">
        <v>122.13</v>
      </c>
      <c r="B344" s="91">
        <v>-6.15</v>
      </c>
      <c r="C344" s="65">
        <v>13280.44133</v>
      </c>
      <c r="D344" s="65">
        <v>13401.364879999999</v>
      </c>
      <c r="E344" s="65">
        <v>13159.51777</v>
      </c>
      <c r="F344" s="65">
        <v>13316.571190000001</v>
      </c>
      <c r="G344" s="65">
        <v>13422.610780000001</v>
      </c>
      <c r="H344" s="65">
        <v>13211.90121</v>
      </c>
      <c r="I344" s="141">
        <v>13233.872859999999</v>
      </c>
    </row>
    <row r="345" spans="1:9" x14ac:dyDescent="0.2">
      <c r="A345" s="91">
        <v>122.18</v>
      </c>
      <c r="B345" s="91">
        <v>-6.17</v>
      </c>
      <c r="C345" s="65">
        <v>13282.372380000001</v>
      </c>
      <c r="D345" s="65">
        <v>13402.36025</v>
      </c>
      <c r="E345" s="65">
        <v>13162.3845</v>
      </c>
      <c r="F345" s="65">
        <v>13318.815430000001</v>
      </c>
      <c r="G345" s="65">
        <v>13425.61102</v>
      </c>
      <c r="H345" s="65">
        <v>13213.37736</v>
      </c>
      <c r="I345" s="141">
        <v>13236.92412</v>
      </c>
    </row>
    <row r="346" spans="1:9" x14ac:dyDescent="0.2">
      <c r="A346" s="91">
        <v>122.24</v>
      </c>
      <c r="B346" s="91">
        <v>-6.41</v>
      </c>
      <c r="C346" s="65">
        <v>13284.6934</v>
      </c>
      <c r="D346" s="65">
        <v>13403.60397</v>
      </c>
      <c r="E346" s="65">
        <v>13165.78283</v>
      </c>
      <c r="F346" s="65">
        <v>13321.52367</v>
      </c>
      <c r="G346" s="65">
        <v>13429.201499999999</v>
      </c>
      <c r="H346" s="65">
        <v>13215.1486</v>
      </c>
      <c r="I346" s="141">
        <v>13238.835220000001</v>
      </c>
    </row>
    <row r="347" spans="1:9" x14ac:dyDescent="0.2">
      <c r="A347" s="91">
        <v>122.29</v>
      </c>
      <c r="B347" s="91">
        <v>-6.3</v>
      </c>
      <c r="C347" s="65">
        <v>13286.630499999999</v>
      </c>
      <c r="D347" s="65">
        <v>13404.68015</v>
      </c>
      <c r="E347" s="65">
        <v>13168.580840000001</v>
      </c>
      <c r="F347" s="65">
        <v>13323.78054</v>
      </c>
      <c r="G347" s="65">
        <v>13432.19356</v>
      </c>
      <c r="H347" s="65">
        <v>13216.62464</v>
      </c>
      <c r="I347" s="141">
        <v>13240.74958</v>
      </c>
    </row>
    <row r="348" spans="1:9" x14ac:dyDescent="0.2">
      <c r="A348" s="91">
        <v>122.35</v>
      </c>
      <c r="B348" s="91">
        <v>-6.21</v>
      </c>
      <c r="C348" s="65">
        <v>13288.958210000001</v>
      </c>
      <c r="D348" s="65">
        <v>13406.01758</v>
      </c>
      <c r="E348" s="65">
        <v>13171.89884</v>
      </c>
      <c r="F348" s="65">
        <v>13326.488240000001</v>
      </c>
      <c r="G348" s="65">
        <v>13435.82985</v>
      </c>
      <c r="H348" s="65">
        <v>13218.43008</v>
      </c>
      <c r="I348" s="141">
        <v>13243.43543</v>
      </c>
    </row>
    <row r="349" spans="1:9" x14ac:dyDescent="0.2">
      <c r="A349" s="91">
        <v>122.4</v>
      </c>
      <c r="B349" s="91">
        <v>-6.15</v>
      </c>
      <c r="C349" s="65">
        <v>13290.90042</v>
      </c>
      <c r="D349" s="65">
        <v>13407.16914</v>
      </c>
      <c r="E349" s="65">
        <v>13174.63169</v>
      </c>
      <c r="F349" s="65">
        <v>13328.744570000001</v>
      </c>
      <c r="G349" s="65">
        <v>13438.86772</v>
      </c>
      <c r="H349" s="65">
        <v>13219.9403</v>
      </c>
      <c r="I349" s="141">
        <v>13243.43543</v>
      </c>
    </row>
    <row r="350" spans="1:9" x14ac:dyDescent="0.2">
      <c r="A350" s="91">
        <v>122.46</v>
      </c>
      <c r="B350" s="91">
        <v>-6.26</v>
      </c>
      <c r="C350" s="65">
        <v>13293.233689999999</v>
      </c>
      <c r="D350" s="65">
        <v>13408.59376</v>
      </c>
      <c r="E350" s="65">
        <v>13177.87363</v>
      </c>
      <c r="F350" s="65">
        <v>13331.45954</v>
      </c>
      <c r="G350" s="65">
        <v>13442.520759999999</v>
      </c>
      <c r="H350" s="65">
        <v>13221.75297</v>
      </c>
      <c r="I350" s="141">
        <v>13246.128129999999</v>
      </c>
    </row>
    <row r="351" spans="1:9" x14ac:dyDescent="0.2">
      <c r="A351" s="91">
        <v>122.5</v>
      </c>
      <c r="B351" s="91">
        <v>-6.37</v>
      </c>
      <c r="C351" s="65">
        <v>13294.790650000001</v>
      </c>
      <c r="D351" s="65">
        <v>13409.568520000001</v>
      </c>
      <c r="E351" s="65">
        <v>13180.012779999999</v>
      </c>
      <c r="F351" s="65">
        <v>13333.29413</v>
      </c>
      <c r="G351" s="65">
        <v>13444.98144</v>
      </c>
      <c r="H351" s="65">
        <v>13222.962729999999</v>
      </c>
      <c r="I351" s="141">
        <v>13248.44133</v>
      </c>
    </row>
    <row r="352" spans="1:9" x14ac:dyDescent="0.2">
      <c r="A352" s="91">
        <v>122.51</v>
      </c>
      <c r="B352" s="91">
        <v>-6.31</v>
      </c>
      <c r="C352" s="65">
        <v>13295.180050000001</v>
      </c>
      <c r="D352" s="65">
        <v>13409.81525</v>
      </c>
      <c r="E352" s="65">
        <v>13180.54486</v>
      </c>
      <c r="F352" s="65">
        <v>13333.752769999999</v>
      </c>
      <c r="G352" s="65">
        <v>13445.59662</v>
      </c>
      <c r="H352" s="65">
        <v>13223.265170000001</v>
      </c>
      <c r="I352" s="141">
        <v>13250.372380000001</v>
      </c>
    </row>
    <row r="353" spans="1:9" x14ac:dyDescent="0.2">
      <c r="A353" s="91">
        <v>122.56</v>
      </c>
      <c r="B353" s="91">
        <v>-6.32</v>
      </c>
      <c r="C353" s="65">
        <v>13297.127990000001</v>
      </c>
      <c r="D353" s="65">
        <v>13411.06674</v>
      </c>
      <c r="E353" s="65">
        <v>13183.189249999999</v>
      </c>
      <c r="F353" s="65">
        <v>13336.04601</v>
      </c>
      <c r="G353" s="65">
        <v>13448.67247</v>
      </c>
      <c r="H353" s="65">
        <v>13224.77737</v>
      </c>
      <c r="I353" s="141">
        <v>13252.6934</v>
      </c>
    </row>
    <row r="354" spans="1:9" x14ac:dyDescent="0.2">
      <c r="A354" s="91">
        <v>122.62</v>
      </c>
      <c r="B354" s="91">
        <v>-6.76</v>
      </c>
      <c r="C354" s="65">
        <v>13299.467329999999</v>
      </c>
      <c r="D354" s="65">
        <v>13412.606529999999</v>
      </c>
      <c r="E354" s="65">
        <v>13186.32813</v>
      </c>
      <c r="F354" s="65">
        <v>13338.795609999999</v>
      </c>
      <c r="G354" s="65">
        <v>13452.32366</v>
      </c>
      <c r="H354" s="65">
        <v>13226.569530000001</v>
      </c>
      <c r="I354" s="141">
        <v>13254.630499999999</v>
      </c>
    </row>
    <row r="355" spans="1:9" x14ac:dyDescent="0.2">
      <c r="A355" s="91">
        <v>122.66</v>
      </c>
      <c r="B355" s="91">
        <v>-6.76</v>
      </c>
      <c r="C355" s="65">
        <v>13301.027830000001</v>
      </c>
      <c r="D355" s="65">
        <v>13413.655199999999</v>
      </c>
      <c r="E355" s="65">
        <v>13188.400449999999</v>
      </c>
      <c r="F355" s="65">
        <v>13340.62566</v>
      </c>
      <c r="G355" s="65">
        <v>13454.70469</v>
      </c>
      <c r="H355" s="65">
        <v>13227.73432</v>
      </c>
      <c r="I355" s="141">
        <v>13256.958210000001</v>
      </c>
    </row>
    <row r="356" spans="1:9" x14ac:dyDescent="0.2">
      <c r="A356" s="91">
        <v>122.71</v>
      </c>
      <c r="B356" s="91">
        <v>-6.77</v>
      </c>
      <c r="C356" s="65">
        <v>13302.97933</v>
      </c>
      <c r="D356" s="65">
        <v>13414.98993</v>
      </c>
      <c r="E356" s="65">
        <v>13190.968730000001</v>
      </c>
      <c r="F356" s="65">
        <v>13342.91323</v>
      </c>
      <c r="G356" s="65">
        <v>13457.680979999999</v>
      </c>
      <c r="H356" s="65">
        <v>13229.19031</v>
      </c>
      <c r="I356" s="141">
        <v>13258.90042</v>
      </c>
    </row>
    <row r="357" spans="1:9" x14ac:dyDescent="0.2">
      <c r="A357" s="91">
        <v>122.77</v>
      </c>
      <c r="B357" s="91">
        <v>-6.59</v>
      </c>
      <c r="C357" s="65">
        <v>13305.322169999999</v>
      </c>
      <c r="D357" s="65">
        <v>13416.625169999999</v>
      </c>
      <c r="E357" s="65">
        <v>13194.01917</v>
      </c>
      <c r="F357" s="65">
        <v>13345.6507</v>
      </c>
      <c r="G357" s="65">
        <v>13461.251550000001</v>
      </c>
      <c r="H357" s="65">
        <v>13230.94901</v>
      </c>
      <c r="I357" s="141">
        <v>13261.233689999999</v>
      </c>
    </row>
    <row r="358" spans="1:9" x14ac:dyDescent="0.2">
      <c r="A358" s="91">
        <v>122.82</v>
      </c>
      <c r="B358" s="91">
        <v>-6.28</v>
      </c>
      <c r="C358" s="65">
        <v>13307.275170000001</v>
      </c>
      <c r="D358" s="65">
        <v>13418.014520000001</v>
      </c>
      <c r="E358" s="65">
        <v>13196.535809999999</v>
      </c>
      <c r="F358" s="65">
        <v>13347.91927</v>
      </c>
      <c r="G358" s="65">
        <v>13464.22539</v>
      </c>
      <c r="H358" s="65">
        <v>13232.433789999999</v>
      </c>
      <c r="I358" s="141">
        <v>13262.790650000001</v>
      </c>
    </row>
    <row r="359" spans="1:9" x14ac:dyDescent="0.2">
      <c r="A359" s="91">
        <v>122.88</v>
      </c>
      <c r="B359" s="91">
        <v>-6.4</v>
      </c>
      <c r="C359" s="65">
        <v>13309.61923</v>
      </c>
      <c r="D359" s="65">
        <v>13419.71204</v>
      </c>
      <c r="E359" s="65">
        <v>13199.52642</v>
      </c>
      <c r="F359" s="65">
        <v>13350.64155</v>
      </c>
      <c r="G359" s="65">
        <v>13467.794</v>
      </c>
      <c r="H359" s="65">
        <v>13234.21551</v>
      </c>
      <c r="I359" s="141">
        <v>13263.180050000001</v>
      </c>
    </row>
    <row r="360" spans="1:9" x14ac:dyDescent="0.2">
      <c r="A360" s="91">
        <v>122.93</v>
      </c>
      <c r="B360" s="91">
        <v>-6.36</v>
      </c>
      <c r="C360" s="65">
        <v>13311.57278</v>
      </c>
      <c r="D360" s="65">
        <v>13421.15058</v>
      </c>
      <c r="E360" s="65">
        <v>13201.994979999999</v>
      </c>
      <c r="F360" s="65">
        <v>13352.89719</v>
      </c>
      <c r="G360" s="65">
        <v>13470.80776</v>
      </c>
      <c r="H360" s="65">
        <v>13235.702289999999</v>
      </c>
      <c r="I360" s="141">
        <v>13265.127990000001</v>
      </c>
    </row>
    <row r="361" spans="1:9" x14ac:dyDescent="0.2">
      <c r="A361" s="91">
        <v>122.98</v>
      </c>
      <c r="B361" s="91">
        <v>-6.27</v>
      </c>
      <c r="C361" s="65">
        <v>13313.526260000001</v>
      </c>
      <c r="D361" s="65">
        <v>13422.60967</v>
      </c>
      <c r="E361" s="65">
        <v>13204.442849999999</v>
      </c>
      <c r="F361" s="65">
        <v>13355.14423</v>
      </c>
      <c r="G361" s="65">
        <v>13473.84813</v>
      </c>
      <c r="H361" s="65">
        <v>13237.190409999999</v>
      </c>
      <c r="I361" s="141">
        <v>13267.467329999999</v>
      </c>
    </row>
    <row r="362" spans="1:9" x14ac:dyDescent="0.2">
      <c r="A362" s="91">
        <v>123</v>
      </c>
      <c r="B362" s="91">
        <v>-6.3</v>
      </c>
      <c r="C362" s="65">
        <v>13314.30759</v>
      </c>
      <c r="D362" s="65">
        <v>13423.19881</v>
      </c>
      <c r="E362" s="65">
        <v>13205.416370000001</v>
      </c>
      <c r="F362" s="65">
        <v>13356.04304</v>
      </c>
      <c r="G362" s="65">
        <v>13475.064280000001</v>
      </c>
      <c r="H362" s="65">
        <v>13237.78566</v>
      </c>
      <c r="I362" s="141">
        <v>13269.027830000001</v>
      </c>
    </row>
    <row r="363" spans="1:9" x14ac:dyDescent="0.2">
      <c r="A363" s="91">
        <v>123.04</v>
      </c>
      <c r="B363" s="91">
        <v>-6.26</v>
      </c>
      <c r="C363" s="65">
        <v>13315.870080000001</v>
      </c>
      <c r="D363" s="65">
        <v>13424.386140000001</v>
      </c>
      <c r="E363" s="65">
        <v>13207.35403</v>
      </c>
      <c r="F363" s="65">
        <v>13357.84066</v>
      </c>
      <c r="G363" s="65">
        <v>13477.496569999999</v>
      </c>
      <c r="H363" s="65">
        <v>13238.97616</v>
      </c>
      <c r="I363" s="141">
        <v>13270.97933</v>
      </c>
    </row>
    <row r="364" spans="1:9" x14ac:dyDescent="0.2">
      <c r="A364" s="91">
        <v>123.09</v>
      </c>
      <c r="B364" s="91">
        <v>-6.43</v>
      </c>
      <c r="C364" s="65">
        <v>13317.82274</v>
      </c>
      <c r="D364" s="65">
        <v>13425.88651</v>
      </c>
      <c r="E364" s="65">
        <v>13209.758970000001</v>
      </c>
      <c r="F364" s="65">
        <v>13360.089830000001</v>
      </c>
      <c r="G364" s="65">
        <v>13480.559080000001</v>
      </c>
      <c r="H364" s="65">
        <v>13240.52614</v>
      </c>
      <c r="I364" s="141">
        <v>13273.322169999999</v>
      </c>
    </row>
    <row r="365" spans="1:9" x14ac:dyDescent="0.2">
      <c r="A365" s="91">
        <v>123.14</v>
      </c>
      <c r="B365" s="91">
        <v>-6.48</v>
      </c>
      <c r="C365" s="65">
        <v>13319.77471</v>
      </c>
      <c r="D365" s="65">
        <v>13427.403850000001</v>
      </c>
      <c r="E365" s="65">
        <v>13212.145570000001</v>
      </c>
      <c r="F365" s="65">
        <v>13362.339529999999</v>
      </c>
      <c r="G365" s="65">
        <v>13483.627109999999</v>
      </c>
      <c r="H365" s="65">
        <v>13242.09158</v>
      </c>
      <c r="I365" s="141">
        <v>13275.275170000001</v>
      </c>
    </row>
    <row r="366" spans="1:9" x14ac:dyDescent="0.2">
      <c r="A366" s="91">
        <v>123.19</v>
      </c>
      <c r="B366" s="91">
        <v>-6.11</v>
      </c>
      <c r="C366" s="65">
        <v>13321.7258</v>
      </c>
      <c r="D366" s="65">
        <v>13428.937029999999</v>
      </c>
      <c r="E366" s="65">
        <v>13214.51456</v>
      </c>
      <c r="F366" s="65">
        <v>13364.58923</v>
      </c>
      <c r="G366" s="65">
        <v>13486.69515</v>
      </c>
      <c r="H366" s="65">
        <v>13243.65703</v>
      </c>
      <c r="I366" s="141">
        <v>13277.61923</v>
      </c>
    </row>
    <row r="367" spans="1:9" x14ac:dyDescent="0.2">
      <c r="A367" s="91">
        <v>123.25</v>
      </c>
      <c r="B367" s="91">
        <v>-6.31</v>
      </c>
      <c r="C367" s="65">
        <v>13324.06566</v>
      </c>
      <c r="D367" s="65">
        <v>13430.796179999999</v>
      </c>
      <c r="E367" s="65">
        <v>13217.335139999999</v>
      </c>
      <c r="F367" s="65">
        <v>13367.2961</v>
      </c>
      <c r="G367" s="65">
        <v>13490.36276</v>
      </c>
      <c r="H367" s="65">
        <v>13245.43902</v>
      </c>
      <c r="I367" s="141">
        <v>13279.57278</v>
      </c>
    </row>
    <row r="368" spans="1:9" x14ac:dyDescent="0.2">
      <c r="A368" s="91">
        <v>123.3</v>
      </c>
      <c r="B368" s="91">
        <v>-6.36</v>
      </c>
      <c r="C368" s="65">
        <v>13326.01411</v>
      </c>
      <c r="D368" s="65">
        <v>13432.36025</v>
      </c>
      <c r="E368" s="65">
        <v>13219.66797</v>
      </c>
      <c r="F368" s="65">
        <v>13369.553029999999</v>
      </c>
      <c r="G368" s="65">
        <v>13493.41677</v>
      </c>
      <c r="H368" s="65">
        <v>13246.90792</v>
      </c>
      <c r="I368" s="141">
        <v>13281.526260000001</v>
      </c>
    </row>
    <row r="369" spans="1:9" x14ac:dyDescent="0.2">
      <c r="A369" s="91">
        <v>123.36</v>
      </c>
      <c r="B369" s="91">
        <v>-6.7</v>
      </c>
      <c r="C369" s="65">
        <v>13328.35025</v>
      </c>
      <c r="D369" s="65">
        <v>13434.253220000001</v>
      </c>
      <c r="E369" s="65">
        <v>13222.44728</v>
      </c>
      <c r="F369" s="65">
        <v>13372.265100000001</v>
      </c>
      <c r="G369" s="65">
        <v>13497.082839999999</v>
      </c>
      <c r="H369" s="65">
        <v>13248.67685</v>
      </c>
      <c r="I369" s="141">
        <v>13282.30759</v>
      </c>
    </row>
    <row r="370" spans="1:9" x14ac:dyDescent="0.2">
      <c r="A370" s="91">
        <v>123.41</v>
      </c>
      <c r="B370" s="91">
        <v>-6.51</v>
      </c>
      <c r="C370" s="65">
        <v>13330.295120000001</v>
      </c>
      <c r="D370" s="65">
        <v>13435.84276</v>
      </c>
      <c r="E370" s="65">
        <v>13224.74748</v>
      </c>
      <c r="F370" s="65">
        <v>13374.54083</v>
      </c>
      <c r="G370" s="65">
        <v>13500.143190000001</v>
      </c>
      <c r="H370" s="65">
        <v>13250.177009999999</v>
      </c>
      <c r="I370" s="141">
        <v>13283.870080000001</v>
      </c>
    </row>
    <row r="371" spans="1:9" x14ac:dyDescent="0.2">
      <c r="A371" s="91">
        <v>123.46</v>
      </c>
      <c r="B371" s="91">
        <v>-5.97</v>
      </c>
      <c r="C371" s="65">
        <v>13332.23806</v>
      </c>
      <c r="D371" s="65">
        <v>13437.442080000001</v>
      </c>
      <c r="E371" s="65">
        <v>13227.03404</v>
      </c>
      <c r="F371" s="65">
        <v>13376.816559999999</v>
      </c>
      <c r="G371" s="65">
        <v>13503.20355</v>
      </c>
      <c r="H371" s="65">
        <v>13251.677170000001</v>
      </c>
      <c r="I371" s="141">
        <v>13285.82274</v>
      </c>
    </row>
    <row r="372" spans="1:9" x14ac:dyDescent="0.2">
      <c r="A372" s="91">
        <v>123.5</v>
      </c>
      <c r="B372" s="91">
        <v>-6.26</v>
      </c>
      <c r="C372" s="65">
        <v>13333.79088</v>
      </c>
      <c r="D372" s="65">
        <v>13438.72782</v>
      </c>
      <c r="E372" s="65">
        <v>13228.853940000001</v>
      </c>
      <c r="F372" s="65">
        <v>13378.637140000001</v>
      </c>
      <c r="G372" s="65">
        <v>13505.651830000001</v>
      </c>
      <c r="H372" s="65">
        <v>13252.8773</v>
      </c>
      <c r="I372" s="141">
        <v>13287.77471</v>
      </c>
    </row>
    <row r="373" spans="1:9" x14ac:dyDescent="0.2">
      <c r="A373" s="91">
        <v>123.52</v>
      </c>
      <c r="B373" s="91">
        <v>-6.35</v>
      </c>
      <c r="C373" s="65">
        <v>13334.56675</v>
      </c>
      <c r="D373" s="65">
        <v>13439.372590000001</v>
      </c>
      <c r="E373" s="65">
        <v>13229.760910000001</v>
      </c>
      <c r="F373" s="65">
        <v>13379.534299999999</v>
      </c>
      <c r="G373" s="65">
        <v>13506.876539999999</v>
      </c>
      <c r="H373" s="65">
        <v>13253.49597</v>
      </c>
      <c r="I373" s="141">
        <v>13289.7258</v>
      </c>
    </row>
    <row r="374" spans="1:9" x14ac:dyDescent="0.2">
      <c r="A374" s="91">
        <v>123.57</v>
      </c>
      <c r="B374" s="91">
        <v>-6.35</v>
      </c>
      <c r="C374" s="65">
        <v>13336.50474</v>
      </c>
      <c r="D374" s="65">
        <v>13440.98947</v>
      </c>
      <c r="E374" s="65">
        <v>13232.02</v>
      </c>
      <c r="F374" s="65">
        <v>13381.77721</v>
      </c>
      <c r="G374" s="65">
        <v>13509.938330000001</v>
      </c>
      <c r="H374" s="65">
        <v>13255.04263</v>
      </c>
      <c r="I374" s="141">
        <v>13292.06566</v>
      </c>
    </row>
    <row r="375" spans="1:9" x14ac:dyDescent="0.2">
      <c r="A375" s="91">
        <v>123.62</v>
      </c>
      <c r="B375" s="91">
        <v>-6.35</v>
      </c>
      <c r="C375" s="65">
        <v>13338.44016</v>
      </c>
      <c r="D375" s="65">
        <v>13442.61253</v>
      </c>
      <c r="E375" s="65">
        <v>13234.26778</v>
      </c>
      <c r="F375" s="65">
        <v>13384.020109999999</v>
      </c>
      <c r="G375" s="65">
        <v>13513.00013</v>
      </c>
      <c r="H375" s="65">
        <v>13256.58929</v>
      </c>
      <c r="I375" s="141">
        <v>13294.01411</v>
      </c>
    </row>
    <row r="376" spans="1:9" x14ac:dyDescent="0.2">
      <c r="A376" s="91">
        <v>123.68</v>
      </c>
      <c r="B376" s="91">
        <v>-6.18</v>
      </c>
      <c r="C376" s="65">
        <v>13340.759</v>
      </c>
      <c r="D376" s="65">
        <v>13444.566790000001</v>
      </c>
      <c r="E376" s="65">
        <v>13236.951220000001</v>
      </c>
      <c r="F376" s="65">
        <v>13386.728569999999</v>
      </c>
      <c r="G376" s="65">
        <v>13516.60752</v>
      </c>
      <c r="H376" s="65">
        <v>13258.36297</v>
      </c>
      <c r="I376" s="141">
        <v>13296.35025</v>
      </c>
    </row>
    <row r="377" spans="1:9" x14ac:dyDescent="0.2">
      <c r="A377" s="91">
        <v>123.73</v>
      </c>
      <c r="B377" s="91">
        <v>-6.39</v>
      </c>
      <c r="C377" s="65">
        <v>13342.688099999999</v>
      </c>
      <c r="D377" s="65">
        <v>13446.199500000001</v>
      </c>
      <c r="E377" s="65">
        <v>13239.17669</v>
      </c>
      <c r="F377" s="65">
        <v>13388.999760000001</v>
      </c>
      <c r="G377" s="65">
        <v>13519.558069999999</v>
      </c>
      <c r="H377" s="65">
        <v>13259.77246</v>
      </c>
      <c r="I377" s="141">
        <v>13298.295120000001</v>
      </c>
    </row>
    <row r="378" spans="1:9" x14ac:dyDescent="0.2">
      <c r="A378" s="91">
        <v>123.78</v>
      </c>
      <c r="B378" s="91">
        <v>-6.43</v>
      </c>
      <c r="C378" s="65">
        <v>13344.614</v>
      </c>
      <c r="D378" s="65">
        <v>13447.834800000001</v>
      </c>
      <c r="E378" s="65">
        <v>13241.3932</v>
      </c>
      <c r="F378" s="65">
        <v>13391.27095</v>
      </c>
      <c r="G378" s="65">
        <v>13522.508610000001</v>
      </c>
      <c r="H378" s="65">
        <v>13261.18194</v>
      </c>
      <c r="I378" s="141">
        <v>13300.23806</v>
      </c>
    </row>
    <row r="379" spans="1:9" x14ac:dyDescent="0.2">
      <c r="A379" s="91">
        <v>123.84</v>
      </c>
      <c r="B379" s="91">
        <v>-6.43</v>
      </c>
      <c r="C379" s="65">
        <v>13346.920599999999</v>
      </c>
      <c r="D379" s="65">
        <v>13449.799000000001</v>
      </c>
      <c r="E379" s="65">
        <v>13244.0422</v>
      </c>
      <c r="F379" s="65">
        <v>13393.97961</v>
      </c>
      <c r="G379" s="65">
        <v>13526.127560000001</v>
      </c>
      <c r="H379" s="65">
        <v>13262.93778</v>
      </c>
      <c r="I379" s="141">
        <v>13301.79088</v>
      </c>
    </row>
    <row r="380" spans="1:9" x14ac:dyDescent="0.2">
      <c r="A380" s="91">
        <v>123.89</v>
      </c>
      <c r="B380" s="91">
        <v>-6.23</v>
      </c>
      <c r="C380" s="65">
        <v>13348.8388</v>
      </c>
      <c r="D380" s="65">
        <v>13451.43605</v>
      </c>
      <c r="E380" s="65">
        <v>13246.241550000001</v>
      </c>
      <c r="F380" s="65">
        <v>13396.22984</v>
      </c>
      <c r="G380" s="65">
        <v>13529.17597</v>
      </c>
      <c r="H380" s="65">
        <v>13264.42784</v>
      </c>
      <c r="I380" s="141">
        <v>13302.56675</v>
      </c>
    </row>
    <row r="381" spans="1:9" x14ac:dyDescent="0.2">
      <c r="A381" s="91">
        <v>123.94</v>
      </c>
      <c r="B381" s="91">
        <v>-5.96</v>
      </c>
      <c r="C381" s="65">
        <v>13350.75318</v>
      </c>
      <c r="D381" s="65">
        <v>13453.07209</v>
      </c>
      <c r="E381" s="65">
        <v>13248.434279999999</v>
      </c>
      <c r="F381" s="65">
        <v>13398.48007</v>
      </c>
      <c r="G381" s="65">
        <v>13532.224389999999</v>
      </c>
      <c r="H381" s="65">
        <v>13265.91791</v>
      </c>
      <c r="I381" s="141">
        <v>13304.50474</v>
      </c>
    </row>
    <row r="382" spans="1:9" x14ac:dyDescent="0.2">
      <c r="A382" s="91">
        <v>124</v>
      </c>
      <c r="B382" s="91">
        <v>-5.86</v>
      </c>
      <c r="C382" s="65">
        <v>13353.04514</v>
      </c>
      <c r="D382" s="65">
        <v>13455.032429999999</v>
      </c>
      <c r="E382" s="65">
        <v>13251.057839999999</v>
      </c>
      <c r="F382" s="65">
        <v>13401.198329999999</v>
      </c>
      <c r="G382" s="65">
        <v>13535.946029999999</v>
      </c>
      <c r="H382" s="65">
        <v>13267.71392</v>
      </c>
      <c r="I382" s="141">
        <v>13306.44016</v>
      </c>
    </row>
    <row r="383" spans="1:9" x14ac:dyDescent="0.2">
      <c r="A383" s="91">
        <v>124</v>
      </c>
      <c r="B383" s="91">
        <v>-6.16</v>
      </c>
      <c r="C383" s="65">
        <v>13353.04514</v>
      </c>
      <c r="D383" s="65">
        <v>13455.032429999999</v>
      </c>
      <c r="E383" s="65">
        <v>13251.057839999999</v>
      </c>
      <c r="F383" s="65">
        <v>13401.198329999999</v>
      </c>
      <c r="G383" s="65">
        <v>13535.946029999999</v>
      </c>
      <c r="H383" s="65">
        <v>13267.71392</v>
      </c>
      <c r="I383" s="141">
        <v>13308.759</v>
      </c>
    </row>
    <row r="384" spans="1:9" x14ac:dyDescent="0.2">
      <c r="A384" s="91">
        <v>124.05</v>
      </c>
      <c r="B384" s="91">
        <v>-5.99</v>
      </c>
      <c r="C384" s="65">
        <v>13354.950570000001</v>
      </c>
      <c r="D384" s="65">
        <v>13456.66274</v>
      </c>
      <c r="E384" s="65">
        <v>13253.2384</v>
      </c>
      <c r="F384" s="65">
        <v>13403.466539999999</v>
      </c>
      <c r="G384" s="65">
        <v>13539.05798</v>
      </c>
      <c r="H384" s="65">
        <v>13269.21192</v>
      </c>
      <c r="I384" s="141">
        <v>13310.688099999999</v>
      </c>
    </row>
    <row r="385" spans="1:9" x14ac:dyDescent="0.2">
      <c r="A385" s="91">
        <v>124.1</v>
      </c>
      <c r="B385" s="91">
        <v>-5.67</v>
      </c>
      <c r="C385" s="65">
        <v>13356.85231</v>
      </c>
      <c r="D385" s="65">
        <v>13458.29104</v>
      </c>
      <c r="E385" s="65">
        <v>13255.41359</v>
      </c>
      <c r="F385" s="65">
        <v>13405.73475</v>
      </c>
      <c r="G385" s="65">
        <v>13542.16993</v>
      </c>
      <c r="H385" s="65">
        <v>13270.709919999999</v>
      </c>
      <c r="I385" s="141">
        <v>13312.614</v>
      </c>
    </row>
    <row r="386" spans="1:9" x14ac:dyDescent="0.2">
      <c r="A386" s="91">
        <v>124.16</v>
      </c>
      <c r="B386" s="91">
        <v>-6.04</v>
      </c>
      <c r="C386" s="65">
        <v>13359.13033</v>
      </c>
      <c r="D386" s="65">
        <v>13460.244420000001</v>
      </c>
      <c r="E386" s="65">
        <v>13258.016240000001</v>
      </c>
      <c r="F386" s="65">
        <v>13408.418180000001</v>
      </c>
      <c r="G386" s="65">
        <v>13545.75596</v>
      </c>
      <c r="H386" s="65">
        <v>13272.571760000001</v>
      </c>
      <c r="I386" s="141">
        <v>13314.920599999999</v>
      </c>
    </row>
    <row r="387" spans="1:9" x14ac:dyDescent="0.2">
      <c r="A387" s="91">
        <v>124.21</v>
      </c>
      <c r="B387" s="91">
        <v>-6.09</v>
      </c>
      <c r="C387" s="65">
        <v>13361.02594</v>
      </c>
      <c r="D387" s="65">
        <v>13461.87347</v>
      </c>
      <c r="E387" s="65">
        <v>13260.178400000001</v>
      </c>
      <c r="F387" s="65">
        <v>13410.65437</v>
      </c>
      <c r="G387" s="65">
        <v>13548.74433</v>
      </c>
      <c r="H387" s="65">
        <v>13274.123299999999</v>
      </c>
      <c r="I387" s="141">
        <v>13316.8388</v>
      </c>
    </row>
    <row r="388" spans="1:9" x14ac:dyDescent="0.2">
      <c r="A388" s="91">
        <v>124.27</v>
      </c>
      <c r="B388" s="91">
        <v>-5.82</v>
      </c>
      <c r="C388" s="65">
        <v>13363.298210000001</v>
      </c>
      <c r="D388" s="65">
        <v>13463.83201</v>
      </c>
      <c r="E388" s="65">
        <v>13262.76441</v>
      </c>
      <c r="F388" s="65">
        <v>13413.34649</v>
      </c>
      <c r="G388" s="65">
        <v>13552.36522</v>
      </c>
      <c r="H388" s="65">
        <v>13275.989079999999</v>
      </c>
      <c r="I388" s="141">
        <v>13318.75318</v>
      </c>
    </row>
    <row r="389" spans="1:9" x14ac:dyDescent="0.2">
      <c r="A389" s="91">
        <v>124.33</v>
      </c>
      <c r="B389" s="91">
        <v>-6.08</v>
      </c>
      <c r="C389" s="65">
        <v>13365.56871</v>
      </c>
      <c r="D389" s="65">
        <v>13465.79695</v>
      </c>
      <c r="E389" s="65">
        <v>13265.340469999999</v>
      </c>
      <c r="F389" s="65">
        <v>13416.055969999999</v>
      </c>
      <c r="G389" s="65">
        <v>13556.0558</v>
      </c>
      <c r="H389" s="65">
        <v>13277.86275</v>
      </c>
      <c r="I389" s="141">
        <v>13321.04514</v>
      </c>
    </row>
    <row r="390" spans="1:9" x14ac:dyDescent="0.2">
      <c r="A390" s="91">
        <v>124.38</v>
      </c>
      <c r="B390" s="91">
        <v>-6.14</v>
      </c>
      <c r="C390" s="65">
        <v>13367.460139999999</v>
      </c>
      <c r="D390" s="65">
        <v>13467.44112</v>
      </c>
      <c r="E390" s="65">
        <v>13267.479160000001</v>
      </c>
      <c r="F390" s="65">
        <v>13418.31388</v>
      </c>
      <c r="G390" s="65">
        <v>13559.13128</v>
      </c>
      <c r="H390" s="65">
        <v>13279.424139999999</v>
      </c>
      <c r="I390" s="141">
        <v>13321.04514</v>
      </c>
    </row>
    <row r="391" spans="1:9" x14ac:dyDescent="0.2">
      <c r="A391" s="91">
        <v>124.43</v>
      </c>
      <c r="B391" s="91">
        <v>-6.38</v>
      </c>
      <c r="C391" s="65">
        <v>13369.35158</v>
      </c>
      <c r="D391" s="65">
        <v>13469.09297</v>
      </c>
      <c r="E391" s="65">
        <v>13269.61018</v>
      </c>
      <c r="F391" s="65">
        <v>13420.56554</v>
      </c>
      <c r="G391" s="65">
        <v>13562.20773</v>
      </c>
      <c r="H391" s="65">
        <v>13280.960870000001</v>
      </c>
      <c r="I391" s="141">
        <v>13322.950570000001</v>
      </c>
    </row>
    <row r="392" spans="1:9" x14ac:dyDescent="0.2">
      <c r="A392" s="91">
        <v>124.49</v>
      </c>
      <c r="B392" s="91">
        <v>-6.1</v>
      </c>
      <c r="C392" s="65">
        <v>13371.622090000001</v>
      </c>
      <c r="D392" s="65">
        <v>13471.0874</v>
      </c>
      <c r="E392" s="65">
        <v>13272.156789999999</v>
      </c>
      <c r="F392" s="65">
        <v>13423.26253</v>
      </c>
      <c r="G392" s="65">
        <v>13565.90022</v>
      </c>
      <c r="H392" s="65">
        <v>13282.78521</v>
      </c>
      <c r="I392" s="141">
        <v>13324.85231</v>
      </c>
    </row>
    <row r="393" spans="1:9" x14ac:dyDescent="0.2">
      <c r="A393" s="91">
        <v>124.5</v>
      </c>
      <c r="B393" s="91">
        <v>-6.1</v>
      </c>
      <c r="C393" s="65">
        <v>13372.00066</v>
      </c>
      <c r="D393" s="65">
        <v>13471.421259999999</v>
      </c>
      <c r="E393" s="65">
        <v>13272.58005</v>
      </c>
      <c r="F393" s="65">
        <v>13423.712030000001</v>
      </c>
      <c r="G393" s="65">
        <v>13566.51564</v>
      </c>
      <c r="H393" s="65">
        <v>13283.08927</v>
      </c>
      <c r="I393" s="141">
        <v>13327.13033</v>
      </c>
    </row>
    <row r="394" spans="1:9" x14ac:dyDescent="0.2">
      <c r="A394" s="91">
        <v>124.54</v>
      </c>
      <c r="B394" s="91">
        <v>-6.1</v>
      </c>
      <c r="C394" s="65">
        <v>13373.5155</v>
      </c>
      <c r="D394" s="65">
        <v>13472.7613</v>
      </c>
      <c r="E394" s="65">
        <v>13274.269700000001</v>
      </c>
      <c r="F394" s="65">
        <v>13425.51002</v>
      </c>
      <c r="G394" s="65">
        <v>13568.97731</v>
      </c>
      <c r="H394" s="65">
        <v>13284.305490000001</v>
      </c>
      <c r="I394" s="141">
        <v>13329.02594</v>
      </c>
    </row>
    <row r="395" spans="1:9" x14ac:dyDescent="0.2">
      <c r="A395" s="91">
        <v>124.6</v>
      </c>
      <c r="B395" s="91">
        <v>-6.18</v>
      </c>
      <c r="C395" s="65">
        <v>13375.79</v>
      </c>
      <c r="D395" s="65">
        <v>13474.78645</v>
      </c>
      <c r="E395" s="65">
        <v>13276.79355</v>
      </c>
      <c r="F395" s="65">
        <v>13428.20975</v>
      </c>
      <c r="G395" s="65">
        <v>13572.605020000001</v>
      </c>
      <c r="H395" s="65">
        <v>13286.10102</v>
      </c>
      <c r="I395" s="141">
        <v>13331.298210000001</v>
      </c>
    </row>
    <row r="396" spans="1:9" x14ac:dyDescent="0.2">
      <c r="A396" s="91">
        <v>124.66</v>
      </c>
      <c r="B396" s="91">
        <v>-6.12</v>
      </c>
      <c r="C396" s="65">
        <v>13378.06804</v>
      </c>
      <c r="D396" s="65">
        <v>13476.83195</v>
      </c>
      <c r="E396" s="65">
        <v>13279.30414</v>
      </c>
      <c r="F396" s="65">
        <v>13430.910019999999</v>
      </c>
      <c r="G396" s="65">
        <v>13576.21977</v>
      </c>
      <c r="H396" s="65">
        <v>13287.89078</v>
      </c>
      <c r="I396" s="141">
        <v>13333.56871</v>
      </c>
    </row>
    <row r="397" spans="1:9" x14ac:dyDescent="0.2">
      <c r="A397" s="91">
        <v>124.71</v>
      </c>
      <c r="B397" s="91">
        <v>-6.13</v>
      </c>
      <c r="C397" s="65">
        <v>13379.96982</v>
      </c>
      <c r="D397" s="65">
        <v>13478.553900000001</v>
      </c>
      <c r="E397" s="65">
        <v>13281.38573</v>
      </c>
      <c r="F397" s="65">
        <v>13433.16012</v>
      </c>
      <c r="G397" s="65">
        <v>13579.22617</v>
      </c>
      <c r="H397" s="65">
        <v>13289.382250000001</v>
      </c>
      <c r="I397" s="141">
        <v>13335.460139999999</v>
      </c>
    </row>
    <row r="398" spans="1:9" x14ac:dyDescent="0.2">
      <c r="A398" s="91">
        <v>124.76</v>
      </c>
      <c r="B398" s="91">
        <v>-6.54</v>
      </c>
      <c r="C398" s="65">
        <v>13381.87528</v>
      </c>
      <c r="D398" s="65">
        <v>13480.29322</v>
      </c>
      <c r="E398" s="65">
        <v>13283.457340000001</v>
      </c>
      <c r="F398" s="65">
        <v>13435.4097</v>
      </c>
      <c r="G398" s="65">
        <v>13582.20897</v>
      </c>
      <c r="H398" s="65">
        <v>13290.87371</v>
      </c>
      <c r="I398" s="141">
        <v>13337.35158</v>
      </c>
    </row>
    <row r="399" spans="1:9" x14ac:dyDescent="0.2">
      <c r="A399" s="91">
        <v>124.81</v>
      </c>
      <c r="B399" s="91">
        <v>-6.36</v>
      </c>
      <c r="C399" s="65">
        <v>13383.78499</v>
      </c>
      <c r="D399" s="65">
        <v>13482.051369999999</v>
      </c>
      <c r="E399" s="65">
        <v>13285.518620000001</v>
      </c>
      <c r="F399" s="65">
        <v>13437.65928</v>
      </c>
      <c r="G399" s="65">
        <v>13585.191769999999</v>
      </c>
      <c r="H399" s="65">
        <v>13292.365180000001</v>
      </c>
      <c r="I399" s="141">
        <v>13339.622090000001</v>
      </c>
    </row>
    <row r="400" spans="1:9" x14ac:dyDescent="0.2">
      <c r="A400" s="91">
        <v>124.86</v>
      </c>
      <c r="B400" s="91">
        <v>-6.26</v>
      </c>
      <c r="C400" s="65">
        <v>13385.69951</v>
      </c>
      <c r="D400" s="65">
        <v>13483.829809999999</v>
      </c>
      <c r="E400" s="65">
        <v>13287.569219999999</v>
      </c>
      <c r="F400" s="65">
        <v>13439.9049</v>
      </c>
      <c r="G400" s="65">
        <v>13588.19865</v>
      </c>
      <c r="H400" s="65">
        <v>13293.86011</v>
      </c>
      <c r="I400" s="141">
        <v>13340.00066</v>
      </c>
    </row>
    <row r="401" spans="1:9" x14ac:dyDescent="0.2">
      <c r="A401" s="91">
        <v>124.92</v>
      </c>
      <c r="B401" s="91">
        <v>-6.34</v>
      </c>
      <c r="C401" s="65">
        <v>13388.004070000001</v>
      </c>
      <c r="D401" s="65">
        <v>13485.9928</v>
      </c>
      <c r="E401" s="65">
        <v>13290.01535</v>
      </c>
      <c r="F401" s="65">
        <v>13442.58066</v>
      </c>
      <c r="G401" s="65">
        <v>13591.922479999999</v>
      </c>
      <c r="H401" s="65">
        <v>13295.67064</v>
      </c>
      <c r="I401" s="141">
        <v>13341.5155</v>
      </c>
    </row>
    <row r="402" spans="1:9" x14ac:dyDescent="0.2">
      <c r="A402" s="91">
        <v>124.97</v>
      </c>
      <c r="B402" s="91">
        <v>-6.52</v>
      </c>
      <c r="C402" s="65">
        <v>13389.931140000001</v>
      </c>
      <c r="D402" s="65">
        <v>13487.82106</v>
      </c>
      <c r="E402" s="65">
        <v>13292.041209999999</v>
      </c>
      <c r="F402" s="65">
        <v>13444.810460000001</v>
      </c>
      <c r="G402" s="65">
        <v>13595.025670000001</v>
      </c>
      <c r="H402" s="65">
        <v>13297.17942</v>
      </c>
      <c r="I402" s="141">
        <v>13343.79</v>
      </c>
    </row>
    <row r="403" spans="1:9" x14ac:dyDescent="0.2">
      <c r="A403" s="91">
        <v>125</v>
      </c>
      <c r="B403" s="91">
        <v>-6.18</v>
      </c>
      <c r="C403" s="65">
        <v>13391.0905</v>
      </c>
      <c r="D403" s="65">
        <v>13488.929910000001</v>
      </c>
      <c r="E403" s="65">
        <v>13293.25109</v>
      </c>
      <c r="F403" s="65">
        <v>13446.14833</v>
      </c>
      <c r="G403" s="65">
        <v>13596.88759</v>
      </c>
      <c r="H403" s="65">
        <v>13298.08468</v>
      </c>
      <c r="I403" s="141">
        <v>13346.06804</v>
      </c>
    </row>
    <row r="404" spans="1:9" x14ac:dyDescent="0.2">
      <c r="A404" s="91">
        <v>125.01</v>
      </c>
      <c r="B404" s="91">
        <v>-6.12</v>
      </c>
      <c r="C404" s="65">
        <v>13391.477510000001</v>
      </c>
      <c r="D404" s="65">
        <v>13489.301589999999</v>
      </c>
      <c r="E404" s="65">
        <v>13293.65343</v>
      </c>
      <c r="F404" s="65">
        <v>13446.60239</v>
      </c>
      <c r="G404" s="65">
        <v>13597.487870000001</v>
      </c>
      <c r="H404" s="65">
        <v>13298.389300000001</v>
      </c>
      <c r="I404" s="141">
        <v>13347.96982</v>
      </c>
    </row>
    <row r="405" spans="1:9" x14ac:dyDescent="0.2">
      <c r="A405" s="91">
        <v>125.07</v>
      </c>
      <c r="B405" s="91">
        <v>-6.22</v>
      </c>
      <c r="C405" s="65">
        <v>13393.805609999999</v>
      </c>
      <c r="D405" s="65">
        <v>13491.55401</v>
      </c>
      <c r="E405" s="65">
        <v>13296.057199999999</v>
      </c>
      <c r="F405" s="65">
        <v>13449.32674</v>
      </c>
      <c r="G405" s="65">
        <v>13601.089540000001</v>
      </c>
      <c r="H405" s="65">
        <v>13300.21696</v>
      </c>
      <c r="I405" s="141">
        <v>13349.87528</v>
      </c>
    </row>
    <row r="406" spans="1:9" x14ac:dyDescent="0.2">
      <c r="A406" s="91">
        <v>125.12</v>
      </c>
      <c r="B406" s="91">
        <v>-6.39</v>
      </c>
      <c r="C406" s="65">
        <v>13395.754129999999</v>
      </c>
      <c r="D406" s="65">
        <v>13493.461649999999</v>
      </c>
      <c r="E406" s="65">
        <v>13298.046619999999</v>
      </c>
      <c r="F406" s="65">
        <v>13451.597030000001</v>
      </c>
      <c r="G406" s="65">
        <v>13604.09093</v>
      </c>
      <c r="H406" s="65">
        <v>13301.74001</v>
      </c>
      <c r="I406" s="141">
        <v>13351.78499</v>
      </c>
    </row>
    <row r="407" spans="1:9" x14ac:dyDescent="0.2">
      <c r="A407" s="91">
        <v>125.18</v>
      </c>
      <c r="B407" s="91">
        <v>-6.53</v>
      </c>
      <c r="C407" s="65">
        <v>13398.10333</v>
      </c>
      <c r="D407" s="65">
        <v>13495.78974</v>
      </c>
      <c r="E407" s="65">
        <v>13300.416929999999</v>
      </c>
      <c r="F407" s="65">
        <v>13454.3066</v>
      </c>
      <c r="G407" s="65">
        <v>13607.71312</v>
      </c>
      <c r="H407" s="65">
        <v>13303.55227</v>
      </c>
      <c r="I407" s="141">
        <v>13353.69951</v>
      </c>
    </row>
    <row r="408" spans="1:9" x14ac:dyDescent="0.2">
      <c r="A408" s="91">
        <v>125.23</v>
      </c>
      <c r="B408" s="91">
        <v>-6.74</v>
      </c>
      <c r="C408" s="65">
        <v>13400.0708</v>
      </c>
      <c r="D408" s="65">
        <v>13497.76398</v>
      </c>
      <c r="E408" s="65">
        <v>13302.37761</v>
      </c>
      <c r="F408" s="65">
        <v>13456.55226</v>
      </c>
      <c r="G408" s="65">
        <v>13610.74872</v>
      </c>
      <c r="H408" s="65">
        <v>13305.049639999999</v>
      </c>
      <c r="I408" s="141">
        <v>13356.004070000001</v>
      </c>
    </row>
    <row r="409" spans="1:9" x14ac:dyDescent="0.2">
      <c r="A409" s="91">
        <v>125.28</v>
      </c>
      <c r="B409" s="91">
        <v>-6.53</v>
      </c>
      <c r="C409" s="65">
        <v>13402.047759999999</v>
      </c>
      <c r="D409" s="65">
        <v>13499.770829999999</v>
      </c>
      <c r="E409" s="65">
        <v>13304.32468</v>
      </c>
      <c r="F409" s="65">
        <v>13458.797920000001</v>
      </c>
      <c r="G409" s="65">
        <v>13613.784320000001</v>
      </c>
      <c r="H409" s="65">
        <v>13306.54702</v>
      </c>
      <c r="I409" s="141">
        <v>13357.931140000001</v>
      </c>
    </row>
    <row r="410" spans="1:9" x14ac:dyDescent="0.2">
      <c r="A410" s="91">
        <v>125.34</v>
      </c>
      <c r="B410" s="91">
        <v>-6.55</v>
      </c>
      <c r="C410" s="65">
        <v>13404.433440000001</v>
      </c>
      <c r="D410" s="65">
        <v>13502.224190000001</v>
      </c>
      <c r="E410" s="65">
        <v>13306.642690000001</v>
      </c>
      <c r="F410" s="65">
        <v>13461.48727</v>
      </c>
      <c r="G410" s="65">
        <v>13617.457119999999</v>
      </c>
      <c r="H410" s="65">
        <v>13308.36824</v>
      </c>
      <c r="I410" s="141">
        <v>13359.0905</v>
      </c>
    </row>
    <row r="411" spans="1:9" x14ac:dyDescent="0.2">
      <c r="A411" s="91">
        <v>125.39</v>
      </c>
      <c r="B411" s="91">
        <v>-6.64</v>
      </c>
      <c r="C411" s="65">
        <v>13406.43327</v>
      </c>
      <c r="D411" s="65">
        <v>13504.30798</v>
      </c>
      <c r="E411" s="65">
        <v>13308.558559999999</v>
      </c>
      <c r="F411" s="65">
        <v>13463.726119999999</v>
      </c>
      <c r="G411" s="65">
        <v>13620.53032</v>
      </c>
      <c r="H411" s="65">
        <v>13309.89608</v>
      </c>
      <c r="I411" s="141">
        <v>13359.477510000001</v>
      </c>
    </row>
    <row r="412" spans="1:9" x14ac:dyDescent="0.2">
      <c r="A412" s="91">
        <v>125.45</v>
      </c>
      <c r="B412" s="91">
        <v>-6.64</v>
      </c>
      <c r="C412" s="65">
        <v>13408.848019999999</v>
      </c>
      <c r="D412" s="65">
        <v>13506.85792</v>
      </c>
      <c r="E412" s="65">
        <v>13310.83813</v>
      </c>
      <c r="F412" s="65">
        <v>13466.41275</v>
      </c>
      <c r="G412" s="65">
        <v>13624.21816</v>
      </c>
      <c r="H412" s="65">
        <v>13311.72949</v>
      </c>
      <c r="I412" s="141">
        <v>13361.805609999999</v>
      </c>
    </row>
    <row r="413" spans="1:9" x14ac:dyDescent="0.2">
      <c r="A413" s="91">
        <v>125.5</v>
      </c>
      <c r="B413" s="91">
        <v>-6.62</v>
      </c>
      <c r="C413" s="65">
        <v>13410.87343</v>
      </c>
      <c r="D413" s="65">
        <v>13509.025739999999</v>
      </c>
      <c r="E413" s="65">
        <v>13312.72111</v>
      </c>
      <c r="F413" s="65">
        <v>13468.69896</v>
      </c>
      <c r="G413" s="65">
        <v>13627.32727</v>
      </c>
      <c r="H413" s="65">
        <v>13313.257949999999</v>
      </c>
      <c r="I413" s="141">
        <v>13363.754129999999</v>
      </c>
    </row>
    <row r="414" spans="1:9" x14ac:dyDescent="0.2">
      <c r="A414" s="91">
        <v>125.5</v>
      </c>
      <c r="B414" s="91">
        <v>-6.6</v>
      </c>
      <c r="C414" s="65">
        <v>13410.87343</v>
      </c>
      <c r="D414" s="65">
        <v>13509.025739999999</v>
      </c>
      <c r="E414" s="65">
        <v>13312.72111</v>
      </c>
      <c r="F414" s="65">
        <v>13468.69896</v>
      </c>
      <c r="G414" s="65">
        <v>13627.32727</v>
      </c>
      <c r="H414" s="65">
        <v>13313.257949999999</v>
      </c>
      <c r="I414" s="141">
        <v>13366.10333</v>
      </c>
    </row>
    <row r="415" spans="1:9" x14ac:dyDescent="0.2">
      <c r="A415" s="91">
        <v>125.56</v>
      </c>
      <c r="B415" s="91">
        <v>-6.64</v>
      </c>
      <c r="C415" s="65">
        <v>13413.32049</v>
      </c>
      <c r="D415" s="65">
        <v>13511.680780000001</v>
      </c>
      <c r="E415" s="65">
        <v>13314.96019</v>
      </c>
      <c r="F415" s="65">
        <v>13471.44241</v>
      </c>
      <c r="G415" s="65">
        <v>13631.058209999999</v>
      </c>
      <c r="H415" s="65">
        <v>13315.0921</v>
      </c>
      <c r="I415" s="141">
        <v>13368.0708</v>
      </c>
    </row>
    <row r="416" spans="1:9" x14ac:dyDescent="0.2">
      <c r="A416" s="91">
        <v>125.61</v>
      </c>
      <c r="B416" s="91">
        <v>-6.69</v>
      </c>
      <c r="C416" s="65">
        <v>13415.374169999999</v>
      </c>
      <c r="D416" s="65">
        <v>13513.93975</v>
      </c>
      <c r="E416" s="65">
        <v>13316.808590000001</v>
      </c>
      <c r="F416" s="65">
        <v>13473.72363</v>
      </c>
      <c r="G416" s="65">
        <v>13634.142739999999</v>
      </c>
      <c r="H416" s="65">
        <v>13316.62062</v>
      </c>
      <c r="I416" s="141">
        <v>13370.047759999999</v>
      </c>
    </row>
    <row r="417" spans="1:9" x14ac:dyDescent="0.2">
      <c r="A417" s="91">
        <v>125.66</v>
      </c>
      <c r="B417" s="91">
        <v>-6.59</v>
      </c>
      <c r="C417" s="65">
        <v>13417.4416</v>
      </c>
      <c r="D417" s="65">
        <v>13516.242480000001</v>
      </c>
      <c r="E417" s="65">
        <v>13318.640719999999</v>
      </c>
      <c r="F417" s="65">
        <v>13475.984920000001</v>
      </c>
      <c r="G417" s="65">
        <v>13637.12896</v>
      </c>
      <c r="H417" s="65">
        <v>13318.14941</v>
      </c>
      <c r="I417" s="141">
        <v>13372.433440000001</v>
      </c>
    </row>
    <row r="418" spans="1:9" x14ac:dyDescent="0.2">
      <c r="A418" s="91">
        <v>125.72</v>
      </c>
      <c r="B418" s="91">
        <v>-6.48</v>
      </c>
      <c r="C418" s="65">
        <v>13419.94145</v>
      </c>
      <c r="D418" s="65">
        <v>13519.06561</v>
      </c>
      <c r="E418" s="65">
        <v>13320.817290000001</v>
      </c>
      <c r="F418" s="65">
        <v>13478.698479999999</v>
      </c>
      <c r="G418" s="65">
        <v>13640.71243</v>
      </c>
      <c r="H418" s="65">
        <v>13319.98395</v>
      </c>
      <c r="I418" s="141">
        <v>13374.43327</v>
      </c>
    </row>
    <row r="419" spans="1:9" x14ac:dyDescent="0.2">
      <c r="A419" s="91">
        <v>125.77</v>
      </c>
      <c r="B419" s="91">
        <v>-6.41</v>
      </c>
      <c r="C419" s="65">
        <v>13422.041090000001</v>
      </c>
      <c r="D419" s="65">
        <v>13521.469810000001</v>
      </c>
      <c r="E419" s="65">
        <v>13322.612370000001</v>
      </c>
      <c r="F419" s="65">
        <v>13480.965829999999</v>
      </c>
      <c r="G419" s="65">
        <v>13643.68021</v>
      </c>
      <c r="H419" s="65">
        <v>13321.51252</v>
      </c>
      <c r="I419" s="141">
        <v>13376.848019999999</v>
      </c>
    </row>
    <row r="420" spans="1:9" x14ac:dyDescent="0.2">
      <c r="A420" s="91">
        <v>125.82</v>
      </c>
      <c r="B420" s="91">
        <v>-6.79</v>
      </c>
      <c r="C420" s="65">
        <v>13424.156269999999</v>
      </c>
      <c r="D420" s="65">
        <v>13523.922479999999</v>
      </c>
      <c r="E420" s="65">
        <v>13324.39005</v>
      </c>
      <c r="F420" s="65">
        <v>13483.24229</v>
      </c>
      <c r="G420" s="65">
        <v>13646.62033</v>
      </c>
      <c r="H420" s="65">
        <v>13323.04076</v>
      </c>
      <c r="I420" s="141">
        <v>13378.87343</v>
      </c>
    </row>
    <row r="421" spans="1:9" x14ac:dyDescent="0.2">
      <c r="A421" s="91">
        <v>125.87</v>
      </c>
      <c r="B421" s="91">
        <v>-6.47</v>
      </c>
      <c r="C421" s="65">
        <v>13426.287539999999</v>
      </c>
      <c r="D421" s="65">
        <v>13526.425090000001</v>
      </c>
      <c r="E421" s="65">
        <v>13326.14999</v>
      </c>
      <c r="F421" s="65">
        <v>13485.518749999999</v>
      </c>
      <c r="G421" s="65">
        <v>13649.560450000001</v>
      </c>
      <c r="H421" s="65">
        <v>13324.56899</v>
      </c>
      <c r="I421" s="141">
        <v>13378.87343</v>
      </c>
    </row>
    <row r="422" spans="1:9" x14ac:dyDescent="0.2">
      <c r="A422" s="91">
        <v>125.93</v>
      </c>
      <c r="B422" s="91">
        <v>-6.65</v>
      </c>
      <c r="C422" s="65">
        <v>13428.867099999999</v>
      </c>
      <c r="D422" s="65">
        <v>13529.4962</v>
      </c>
      <c r="E422" s="65">
        <v>13328.23799</v>
      </c>
      <c r="F422" s="65">
        <v>13488.238600000001</v>
      </c>
      <c r="G422" s="65">
        <v>13653.13617</v>
      </c>
      <c r="H422" s="65">
        <v>13326.377119999999</v>
      </c>
      <c r="I422" s="141">
        <v>13381.32049</v>
      </c>
    </row>
    <row r="423" spans="1:9" x14ac:dyDescent="0.2">
      <c r="A423" s="91">
        <v>125.98</v>
      </c>
      <c r="B423" s="91">
        <v>-6.59</v>
      </c>
      <c r="C423" s="65">
        <v>13431.035739999999</v>
      </c>
      <c r="D423" s="65">
        <v>13532.11383</v>
      </c>
      <c r="E423" s="65">
        <v>13329.95765</v>
      </c>
      <c r="F423" s="65">
        <v>13490.49524</v>
      </c>
      <c r="G423" s="65">
        <v>13656.155580000001</v>
      </c>
      <c r="H423" s="65">
        <v>13327.862429999999</v>
      </c>
      <c r="I423" s="141">
        <v>13383.374169999999</v>
      </c>
    </row>
    <row r="424" spans="1:9" x14ac:dyDescent="0.2">
      <c r="A424" s="91">
        <v>126</v>
      </c>
      <c r="B424" s="91">
        <v>-6.53</v>
      </c>
      <c r="C424" s="65">
        <v>13431.908170000001</v>
      </c>
      <c r="D424" s="65">
        <v>13533.176100000001</v>
      </c>
      <c r="E424" s="65">
        <v>13330.64025</v>
      </c>
      <c r="F424" s="65">
        <v>13491.39789</v>
      </c>
      <c r="G424" s="65">
        <v>13657.36335</v>
      </c>
      <c r="H424" s="65">
        <v>13328.456560000001</v>
      </c>
      <c r="I424" s="141">
        <v>13385.4416</v>
      </c>
    </row>
    <row r="425" spans="1:9" x14ac:dyDescent="0.2">
      <c r="A425" s="91">
        <v>126.03</v>
      </c>
      <c r="B425" s="91">
        <v>-6.28</v>
      </c>
      <c r="C425" s="65">
        <v>13433.222169999999</v>
      </c>
      <c r="D425" s="65">
        <v>13534.785889999999</v>
      </c>
      <c r="E425" s="65">
        <v>13331.658460000001</v>
      </c>
      <c r="F425" s="65">
        <v>13492.75187</v>
      </c>
      <c r="G425" s="65">
        <v>13659.174999999999</v>
      </c>
      <c r="H425" s="65">
        <v>13329.347739999999</v>
      </c>
      <c r="I425" s="141">
        <v>13387.94145</v>
      </c>
    </row>
    <row r="426" spans="1:9" x14ac:dyDescent="0.2">
      <c r="A426" s="91">
        <v>126.09</v>
      </c>
      <c r="B426" s="91">
        <v>-6.66</v>
      </c>
      <c r="C426" s="65">
        <v>13435.86788</v>
      </c>
      <c r="D426" s="65">
        <v>13538.06141</v>
      </c>
      <c r="E426" s="65">
        <v>13333.674360000001</v>
      </c>
      <c r="F426" s="65">
        <v>13495.48223</v>
      </c>
      <c r="G426" s="65">
        <v>13662.854380000001</v>
      </c>
      <c r="H426" s="65">
        <v>13331.12104</v>
      </c>
      <c r="I426" s="141">
        <v>13390.041090000001</v>
      </c>
    </row>
    <row r="427" spans="1:9" x14ac:dyDescent="0.2">
      <c r="A427" s="91">
        <v>126.14</v>
      </c>
      <c r="B427" s="91">
        <v>-7.1</v>
      </c>
      <c r="C427" s="65">
        <v>13438.08851</v>
      </c>
      <c r="D427" s="65">
        <v>13540.84361</v>
      </c>
      <c r="E427" s="65">
        <v>13335.3334</v>
      </c>
      <c r="F427" s="65">
        <v>13497.76686</v>
      </c>
      <c r="G427" s="65">
        <v>13665.94389</v>
      </c>
      <c r="H427" s="65">
        <v>13332.594999999999</v>
      </c>
      <c r="I427" s="141">
        <v>13392.156269999999</v>
      </c>
    </row>
    <row r="428" spans="1:9" x14ac:dyDescent="0.2">
      <c r="A428" s="91">
        <v>126.2</v>
      </c>
      <c r="B428" s="91">
        <v>-6.9</v>
      </c>
      <c r="C428" s="65">
        <v>13440.769109999999</v>
      </c>
      <c r="D428" s="65">
        <v>13544.238960000001</v>
      </c>
      <c r="E428" s="65">
        <v>13337.29925</v>
      </c>
      <c r="F428" s="65">
        <v>13500.50842</v>
      </c>
      <c r="G428" s="65">
        <v>13669.651309999999</v>
      </c>
      <c r="H428" s="65">
        <v>13334.36376</v>
      </c>
      <c r="I428" s="141">
        <v>13394.287539999999</v>
      </c>
    </row>
    <row r="429" spans="1:9" x14ac:dyDescent="0.2">
      <c r="A429" s="91">
        <v>126.25</v>
      </c>
      <c r="B429" s="91">
        <v>-6.87</v>
      </c>
      <c r="C429" s="65">
        <v>13443.013660000001</v>
      </c>
      <c r="D429" s="65">
        <v>13547.11068</v>
      </c>
      <c r="E429" s="65">
        <v>13338.91663</v>
      </c>
      <c r="F429" s="65">
        <v>13502.7808</v>
      </c>
      <c r="G429" s="65">
        <v>13672.742099999999</v>
      </c>
      <c r="H429" s="65">
        <v>13335.853810000001</v>
      </c>
      <c r="I429" s="141">
        <v>13396.867099999999</v>
      </c>
    </row>
    <row r="430" spans="1:9" x14ac:dyDescent="0.2">
      <c r="A430" s="91">
        <v>126.3</v>
      </c>
      <c r="B430" s="91">
        <v>-6.85</v>
      </c>
      <c r="C430" s="65">
        <v>13445.26568</v>
      </c>
      <c r="D430" s="65">
        <v>13550.016250000001</v>
      </c>
      <c r="E430" s="65">
        <v>13340.51512</v>
      </c>
      <c r="F430" s="65">
        <v>13505.053190000001</v>
      </c>
      <c r="G430" s="65">
        <v>13675.83289</v>
      </c>
      <c r="H430" s="65">
        <v>13337.343870000001</v>
      </c>
      <c r="I430" s="141">
        <v>13399.035739999999</v>
      </c>
    </row>
    <row r="431" spans="1:9" x14ac:dyDescent="0.2">
      <c r="A431" s="91">
        <v>126.36</v>
      </c>
      <c r="B431" s="91">
        <v>-7.16</v>
      </c>
      <c r="C431" s="65">
        <v>13447.974990000001</v>
      </c>
      <c r="D431" s="65">
        <v>13553.54161</v>
      </c>
      <c r="E431" s="65">
        <v>13342.408369999999</v>
      </c>
      <c r="F431" s="65">
        <v>13507.782810000001</v>
      </c>
      <c r="G431" s="65">
        <v>13679.53038</v>
      </c>
      <c r="H431" s="65">
        <v>13339.1297</v>
      </c>
      <c r="I431" s="141">
        <v>13399.908170000001</v>
      </c>
    </row>
    <row r="432" spans="1:9" x14ac:dyDescent="0.2">
      <c r="A432" s="91">
        <v>126.41</v>
      </c>
      <c r="B432" s="91">
        <v>-7.37</v>
      </c>
      <c r="C432" s="65">
        <v>13450.235979999999</v>
      </c>
      <c r="D432" s="65">
        <v>13556.50662</v>
      </c>
      <c r="E432" s="65">
        <v>13343.965340000001</v>
      </c>
      <c r="F432" s="65">
        <v>13510.069020000001</v>
      </c>
      <c r="G432" s="65">
        <v>13682.56385</v>
      </c>
      <c r="H432" s="65">
        <v>13340.60858</v>
      </c>
      <c r="I432" s="141">
        <v>13401.222169999999</v>
      </c>
    </row>
    <row r="433" spans="1:9" x14ac:dyDescent="0.2">
      <c r="A433" s="91">
        <v>126.46</v>
      </c>
      <c r="B433" s="91">
        <v>-7.34</v>
      </c>
      <c r="C433" s="65">
        <v>13452.49764</v>
      </c>
      <c r="D433" s="65">
        <v>13559.49181</v>
      </c>
      <c r="E433" s="65">
        <v>13345.50346</v>
      </c>
      <c r="F433" s="65">
        <v>13512.355229999999</v>
      </c>
      <c r="G433" s="65">
        <v>13685.597320000001</v>
      </c>
      <c r="H433" s="65">
        <v>13342.087460000001</v>
      </c>
      <c r="I433" s="141">
        <v>13403.86788</v>
      </c>
    </row>
    <row r="434" spans="1:9" x14ac:dyDescent="0.2">
      <c r="A434" s="91">
        <v>126.5</v>
      </c>
      <c r="B434" s="91">
        <v>-7.07</v>
      </c>
      <c r="C434" s="65">
        <v>13454.30602</v>
      </c>
      <c r="D434" s="65">
        <v>13561.89163</v>
      </c>
      <c r="E434" s="65">
        <v>13346.72041</v>
      </c>
      <c r="F434" s="65">
        <v>13514.18419</v>
      </c>
      <c r="G434" s="65">
        <v>13688.024100000001</v>
      </c>
      <c r="H434" s="65">
        <v>13343.270570000001</v>
      </c>
      <c r="I434" s="141">
        <v>13406.08851</v>
      </c>
    </row>
    <row r="435" spans="1:9" x14ac:dyDescent="0.2">
      <c r="A435" s="91">
        <v>126.52</v>
      </c>
      <c r="B435" s="91">
        <v>-7.11</v>
      </c>
      <c r="C435" s="65">
        <v>13455.20952</v>
      </c>
      <c r="D435" s="65">
        <v>13563.09467</v>
      </c>
      <c r="E435" s="65">
        <v>13347.32438</v>
      </c>
      <c r="F435" s="65">
        <v>13515.06912</v>
      </c>
      <c r="G435" s="65">
        <v>13689.241599999999</v>
      </c>
      <c r="H435" s="65">
        <v>13343.87076</v>
      </c>
      <c r="I435" s="141">
        <v>13408.769109999999</v>
      </c>
    </row>
    <row r="436" spans="1:9" x14ac:dyDescent="0.2">
      <c r="A436" s="91">
        <v>126.57</v>
      </c>
      <c r="B436" s="91">
        <v>-7.12</v>
      </c>
      <c r="C436" s="65">
        <v>13457.465179999999</v>
      </c>
      <c r="D436" s="65">
        <v>13566.10922</v>
      </c>
      <c r="E436" s="65">
        <v>13348.82113</v>
      </c>
      <c r="F436" s="65">
        <v>13517.281440000001</v>
      </c>
      <c r="G436" s="65">
        <v>13692.28535</v>
      </c>
      <c r="H436" s="65">
        <v>13345.37124</v>
      </c>
      <c r="I436" s="141">
        <v>13411.013660000001</v>
      </c>
    </row>
    <row r="437" spans="1:9" x14ac:dyDescent="0.2">
      <c r="A437" s="91">
        <v>126.62</v>
      </c>
      <c r="B437" s="91">
        <v>-6.96</v>
      </c>
      <c r="C437" s="65">
        <v>13459.7147</v>
      </c>
      <c r="D437" s="65">
        <v>13569.130279999999</v>
      </c>
      <c r="E437" s="65">
        <v>13350.29912</v>
      </c>
      <c r="F437" s="65">
        <v>13519.493759999999</v>
      </c>
      <c r="G437" s="65">
        <v>13695.329100000001</v>
      </c>
      <c r="H437" s="65">
        <v>13346.871719999999</v>
      </c>
      <c r="I437" s="141">
        <v>13413.26568</v>
      </c>
    </row>
    <row r="438" spans="1:9" x14ac:dyDescent="0.2">
      <c r="A438" s="91">
        <v>126.68</v>
      </c>
      <c r="B438" s="91">
        <v>-6.9</v>
      </c>
      <c r="C438" s="65">
        <v>13462.403039999999</v>
      </c>
      <c r="D438" s="65">
        <v>13572.75813</v>
      </c>
      <c r="E438" s="65">
        <v>13352.04795</v>
      </c>
      <c r="F438" s="65">
        <v>13522.18003</v>
      </c>
      <c r="G438" s="65">
        <v>13699.034610000001</v>
      </c>
      <c r="H438" s="65">
        <v>13348.69281</v>
      </c>
      <c r="I438" s="141">
        <v>13415.974990000001</v>
      </c>
    </row>
    <row r="439" spans="1:9" x14ac:dyDescent="0.2">
      <c r="A439" s="91">
        <v>126.73</v>
      </c>
      <c r="B439" s="91">
        <v>-6.86</v>
      </c>
      <c r="C439" s="65">
        <v>13464.631579999999</v>
      </c>
      <c r="D439" s="65">
        <v>13575.77846</v>
      </c>
      <c r="E439" s="65">
        <v>13353.484710000001</v>
      </c>
      <c r="F439" s="65">
        <v>13524.44483</v>
      </c>
      <c r="G439" s="65">
        <v>13702.16671</v>
      </c>
      <c r="H439" s="65">
        <v>13350.22747</v>
      </c>
      <c r="I439" s="141">
        <v>13418.235979999999</v>
      </c>
    </row>
    <row r="440" spans="1:9" x14ac:dyDescent="0.2">
      <c r="A440" s="91">
        <v>126.78</v>
      </c>
      <c r="B440" s="91">
        <v>-6.89</v>
      </c>
      <c r="C440" s="65">
        <v>13466.8472</v>
      </c>
      <c r="D440" s="65">
        <v>13578.791639999999</v>
      </c>
      <c r="E440" s="65">
        <v>13354.902760000001</v>
      </c>
      <c r="F440" s="65">
        <v>13526.709639999999</v>
      </c>
      <c r="G440" s="65">
        <v>13705.2988</v>
      </c>
      <c r="H440" s="65">
        <v>13351.762140000001</v>
      </c>
      <c r="I440" s="141">
        <v>13420.49764</v>
      </c>
    </row>
    <row r="441" spans="1:9" x14ac:dyDescent="0.2">
      <c r="A441" s="91">
        <v>126.84</v>
      </c>
      <c r="B441" s="91">
        <v>-6.75</v>
      </c>
      <c r="C441" s="65">
        <v>13469.485860000001</v>
      </c>
      <c r="D441" s="65">
        <v>13582.391970000001</v>
      </c>
      <c r="E441" s="65">
        <v>13356.579760000001</v>
      </c>
      <c r="F441" s="65">
        <v>13529.425279999999</v>
      </c>
      <c r="G441" s="65">
        <v>13708.9476</v>
      </c>
      <c r="H441" s="65">
        <v>13353.58994</v>
      </c>
      <c r="I441" s="141">
        <v>13422.30602</v>
      </c>
    </row>
    <row r="442" spans="1:9" x14ac:dyDescent="0.2">
      <c r="A442" s="91">
        <v>126.89</v>
      </c>
      <c r="B442" s="91">
        <v>-6.59</v>
      </c>
      <c r="C442" s="65">
        <v>13471.66553</v>
      </c>
      <c r="D442" s="65">
        <v>13585.37434</v>
      </c>
      <c r="E442" s="65">
        <v>13357.95673</v>
      </c>
      <c r="F442" s="65">
        <v>13531.68744</v>
      </c>
      <c r="G442" s="65">
        <v>13711.94256</v>
      </c>
      <c r="H442" s="65">
        <v>13355.10734</v>
      </c>
      <c r="I442" s="141">
        <v>13423.20952</v>
      </c>
    </row>
    <row r="443" spans="1:9" x14ac:dyDescent="0.2">
      <c r="A443" s="91">
        <v>126.94</v>
      </c>
      <c r="B443" s="91">
        <v>-6.58</v>
      </c>
      <c r="C443" s="65">
        <v>13473.82547</v>
      </c>
      <c r="D443" s="65">
        <v>13588.335880000001</v>
      </c>
      <c r="E443" s="65">
        <v>13359.315060000001</v>
      </c>
      <c r="F443" s="65">
        <v>13533.9496</v>
      </c>
      <c r="G443" s="65">
        <v>13714.93751</v>
      </c>
      <c r="H443" s="65">
        <v>13356.624750000001</v>
      </c>
      <c r="I443" s="141">
        <v>13425.465179999999</v>
      </c>
    </row>
    <row r="444" spans="1:9" x14ac:dyDescent="0.2">
      <c r="A444" s="91">
        <v>126.99</v>
      </c>
      <c r="B444" s="91">
        <v>-6.61</v>
      </c>
      <c r="C444" s="65">
        <v>13475.963530000001</v>
      </c>
      <c r="D444" s="65">
        <v>13591.272300000001</v>
      </c>
      <c r="E444" s="65">
        <v>13360.654769999999</v>
      </c>
      <c r="F444" s="65">
        <v>13536.216200000001</v>
      </c>
      <c r="G444" s="65">
        <v>13718.00963</v>
      </c>
      <c r="H444" s="65">
        <v>13358.11966</v>
      </c>
      <c r="I444" s="141">
        <v>13427.7147</v>
      </c>
    </row>
    <row r="445" spans="1:9" x14ac:dyDescent="0.2">
      <c r="A445" s="91">
        <v>127</v>
      </c>
      <c r="B445" s="91">
        <v>-6.59</v>
      </c>
      <c r="C445" s="65">
        <v>13476.38834</v>
      </c>
      <c r="D445" s="65">
        <v>13591.8562</v>
      </c>
      <c r="E445" s="65">
        <v>13360.920480000001</v>
      </c>
      <c r="F445" s="65">
        <v>13536.669739999999</v>
      </c>
      <c r="G445" s="65">
        <v>13718.627920000001</v>
      </c>
      <c r="H445" s="65">
        <v>13358.417509999999</v>
      </c>
      <c r="I445" s="141">
        <v>13431.38834</v>
      </c>
    </row>
    <row r="446" spans="1:9" x14ac:dyDescent="0.2">
      <c r="A446" s="91">
        <v>127.05</v>
      </c>
      <c r="B446" s="91">
        <v>-6.86</v>
      </c>
      <c r="C446" s="65">
        <v>13478.497359999999</v>
      </c>
      <c r="D446" s="65">
        <v>13594.75685</v>
      </c>
      <c r="E446" s="65">
        <v>13362.237870000001</v>
      </c>
      <c r="F446" s="65">
        <v>13538.93744</v>
      </c>
      <c r="G446" s="65">
        <v>13721.71933</v>
      </c>
      <c r="H446" s="65">
        <v>13359.906800000001</v>
      </c>
      <c r="I446" s="141">
        <v>13433.497359999999</v>
      </c>
    </row>
    <row r="447" spans="1:9" x14ac:dyDescent="0.2">
      <c r="A447" s="91">
        <v>127.1</v>
      </c>
      <c r="B447" s="91">
        <v>-6.38</v>
      </c>
      <c r="C447" s="65">
        <v>13480.57984</v>
      </c>
      <c r="D447" s="65">
        <v>13597.62298</v>
      </c>
      <c r="E447" s="65">
        <v>13363.536690000001</v>
      </c>
      <c r="F447" s="65">
        <v>13541.20514</v>
      </c>
      <c r="G447" s="65">
        <v>13724.810740000001</v>
      </c>
      <c r="H447" s="65">
        <v>13361.39608</v>
      </c>
      <c r="I447" s="141">
        <v>13435.57984</v>
      </c>
    </row>
    <row r="448" spans="1:9" x14ac:dyDescent="0.2">
      <c r="A448" s="91">
        <v>127.15</v>
      </c>
      <c r="B448" s="91">
        <v>-6.61</v>
      </c>
      <c r="C448" s="65">
        <v>13482.63365</v>
      </c>
      <c r="D448" s="65">
        <v>13600.450339999999</v>
      </c>
      <c r="E448" s="65">
        <v>13364.81696</v>
      </c>
      <c r="F448" s="65">
        <v>13543.477730000001</v>
      </c>
      <c r="G448" s="65">
        <v>13727.84222</v>
      </c>
      <c r="H448" s="65">
        <v>13362.859920000001</v>
      </c>
      <c r="I448" s="141">
        <v>13437.63365</v>
      </c>
    </row>
    <row r="449" spans="1:9" x14ac:dyDescent="0.2">
      <c r="A449" s="91">
        <v>127.2</v>
      </c>
      <c r="B449" s="91">
        <v>-6.51</v>
      </c>
      <c r="C449" s="65">
        <v>13484.65667</v>
      </c>
      <c r="D449" s="65">
        <v>13603.234640000001</v>
      </c>
      <c r="E449" s="65">
        <v>13366.07869</v>
      </c>
      <c r="F449" s="65">
        <v>13545.750309999999</v>
      </c>
      <c r="G449" s="65">
        <v>13730.87371</v>
      </c>
      <c r="H449" s="65">
        <v>13364.32375</v>
      </c>
      <c r="I449" s="141">
        <v>13439.65667</v>
      </c>
    </row>
    <row r="450" spans="1:9" x14ac:dyDescent="0.2">
      <c r="A450" s="91">
        <v>127.26</v>
      </c>
      <c r="B450" s="91">
        <v>-6.57</v>
      </c>
      <c r="C450" s="65">
        <v>13487.040639999999</v>
      </c>
      <c r="D450" s="65">
        <v>13606.51295</v>
      </c>
      <c r="E450" s="65">
        <v>13367.56834</v>
      </c>
      <c r="F450" s="65">
        <v>13548.474469999999</v>
      </c>
      <c r="G450" s="65">
        <v>13734.52174</v>
      </c>
      <c r="H450" s="65">
        <v>13366.090850000001</v>
      </c>
      <c r="I450" s="141">
        <v>13442.040639999999</v>
      </c>
    </row>
    <row r="451" spans="1:9" x14ac:dyDescent="0.2">
      <c r="A451" s="91">
        <v>127.31</v>
      </c>
      <c r="B451" s="91">
        <v>-6.5</v>
      </c>
      <c r="C451" s="65">
        <v>13488.988429999999</v>
      </c>
      <c r="D451" s="65">
        <v>13609.187480000001</v>
      </c>
      <c r="E451" s="65">
        <v>13368.78938</v>
      </c>
      <c r="F451" s="65">
        <v>13550.73234</v>
      </c>
      <c r="G451" s="65">
        <v>13737.60449</v>
      </c>
      <c r="H451" s="65">
        <v>13367.60714</v>
      </c>
      <c r="I451" s="141">
        <v>13443.988429999999</v>
      </c>
    </row>
    <row r="452" spans="1:9" x14ac:dyDescent="0.2">
      <c r="A452" s="91">
        <v>127.37</v>
      </c>
      <c r="B452" s="91">
        <v>-6.53</v>
      </c>
      <c r="C452" s="65">
        <v>13491.275949999999</v>
      </c>
      <c r="D452" s="65">
        <v>13612.321669999999</v>
      </c>
      <c r="E452" s="65">
        <v>13370.230240000001</v>
      </c>
      <c r="F452" s="65">
        <v>13553.441790000001</v>
      </c>
      <c r="G452" s="65">
        <v>13741.30378</v>
      </c>
      <c r="H452" s="65">
        <v>13369.4267</v>
      </c>
      <c r="I452" s="141">
        <v>13446.275949999999</v>
      </c>
    </row>
    <row r="453" spans="1:9" x14ac:dyDescent="0.2">
      <c r="A453" s="91">
        <v>127.42</v>
      </c>
      <c r="B453" s="91">
        <v>-6.58</v>
      </c>
      <c r="C453" s="65">
        <v>13493.138220000001</v>
      </c>
      <c r="D453" s="65">
        <v>13614.865760000001</v>
      </c>
      <c r="E453" s="65">
        <v>13371.410680000001</v>
      </c>
      <c r="F453" s="65">
        <v>13555.70254</v>
      </c>
      <c r="G453" s="65">
        <v>13744.36392</v>
      </c>
      <c r="H453" s="65">
        <v>13370.94299</v>
      </c>
      <c r="I453" s="141">
        <v>13448.138220000001</v>
      </c>
    </row>
    <row r="454" spans="1:9" x14ac:dyDescent="0.2">
      <c r="A454" s="91">
        <v>127.47</v>
      </c>
      <c r="B454" s="91">
        <v>-6.67</v>
      </c>
      <c r="C454" s="65">
        <v>13494.958199999999</v>
      </c>
      <c r="D454" s="65">
        <v>13617.343720000001</v>
      </c>
      <c r="E454" s="65">
        <v>13372.572690000001</v>
      </c>
      <c r="F454" s="65">
        <v>13557.9676</v>
      </c>
      <c r="G454" s="65">
        <v>13747.390170000001</v>
      </c>
      <c r="H454" s="65">
        <v>13372.459290000001</v>
      </c>
      <c r="I454" s="141">
        <v>13449.958199999999</v>
      </c>
    </row>
    <row r="455" spans="1:9" x14ac:dyDescent="0.2">
      <c r="A455" s="91">
        <v>127.5</v>
      </c>
      <c r="B455" s="91">
        <v>-6.6</v>
      </c>
      <c r="C455" s="65">
        <v>13496.02902</v>
      </c>
      <c r="D455" s="65">
        <v>13618.796969999999</v>
      </c>
      <c r="E455" s="65">
        <v>13373.261060000001</v>
      </c>
      <c r="F455" s="65">
        <v>13559.32663</v>
      </c>
      <c r="G455" s="65">
        <v>13749.20592</v>
      </c>
      <c r="H455" s="65">
        <v>13373.369060000001</v>
      </c>
      <c r="I455" s="141">
        <v>13451.02902</v>
      </c>
    </row>
    <row r="456" spans="1:9" x14ac:dyDescent="0.2">
      <c r="A456" s="91">
        <v>127.52</v>
      </c>
      <c r="B456" s="91">
        <v>-6.73</v>
      </c>
      <c r="C456" s="65">
        <v>13496.73379</v>
      </c>
      <c r="D456" s="65">
        <v>13619.751270000001</v>
      </c>
      <c r="E456" s="65">
        <v>13373.7163</v>
      </c>
      <c r="F456" s="65">
        <v>13560.23265</v>
      </c>
      <c r="G456" s="65">
        <v>13750.41642</v>
      </c>
      <c r="H456" s="65">
        <v>13373.97558</v>
      </c>
      <c r="I456" s="141">
        <v>13451.73379</v>
      </c>
    </row>
    <row r="457" spans="1:9" x14ac:dyDescent="0.2">
      <c r="A457" s="91">
        <v>127.53</v>
      </c>
      <c r="B457" s="91">
        <v>-6.66</v>
      </c>
      <c r="C457" s="65">
        <v>13497.08339</v>
      </c>
      <c r="D457" s="65">
        <v>13620.223959999999</v>
      </c>
      <c r="E457" s="65">
        <v>13373.94282</v>
      </c>
      <c r="F457" s="65">
        <v>13560.685659999999</v>
      </c>
      <c r="G457" s="65">
        <v>13751.02167</v>
      </c>
      <c r="H457" s="65">
        <v>13374.278840000001</v>
      </c>
      <c r="I457" s="141">
        <v>13452.08339</v>
      </c>
    </row>
    <row r="458" spans="1:9" x14ac:dyDescent="0.2">
      <c r="A458" s="91">
        <v>127.58</v>
      </c>
      <c r="B458" s="91">
        <v>-6.59</v>
      </c>
      <c r="C458" s="65">
        <v>13498.802890000001</v>
      </c>
      <c r="D458" s="65">
        <v>13622.5414</v>
      </c>
      <c r="E458" s="65">
        <v>13375.06438</v>
      </c>
      <c r="F458" s="65">
        <v>13562.93785</v>
      </c>
      <c r="G458" s="65">
        <v>13754.02283</v>
      </c>
      <c r="H458" s="65">
        <v>13375.79513</v>
      </c>
      <c r="I458" s="141">
        <v>13453.802890000001</v>
      </c>
    </row>
    <row r="459" spans="1:9" x14ac:dyDescent="0.2">
      <c r="A459" s="91">
        <v>128</v>
      </c>
      <c r="B459" s="91">
        <v>-6.74</v>
      </c>
      <c r="C459" s="65">
        <v>13511.10197</v>
      </c>
      <c r="D459" s="65">
        <v>13638.441129999999</v>
      </c>
      <c r="E459" s="65">
        <v>13383.7628</v>
      </c>
      <c r="F459" s="65">
        <v>13581.90797</v>
      </c>
      <c r="G459" s="65">
        <v>13779.42871</v>
      </c>
      <c r="H459" s="65">
        <v>13388.24639</v>
      </c>
      <c r="I459" s="141">
        <v>13466.10197</v>
      </c>
    </row>
    <row r="460" spans="1:9" x14ac:dyDescent="0.2">
      <c r="A460" s="91">
        <v>128.5</v>
      </c>
      <c r="B460" s="91">
        <v>-6.97</v>
      </c>
      <c r="C460" s="65">
        <v>13520.347239999999</v>
      </c>
      <c r="D460" s="65">
        <v>13648.141540000001</v>
      </c>
      <c r="E460" s="65">
        <v>13392.552949999999</v>
      </c>
      <c r="F460" s="65">
        <v>13604.57526</v>
      </c>
      <c r="G460" s="65">
        <v>13809.92821</v>
      </c>
      <c r="H460" s="65">
        <v>13402.47839</v>
      </c>
      <c r="I460" s="141">
        <v>13475.347239999999</v>
      </c>
    </row>
    <row r="461" spans="1:9" x14ac:dyDescent="0.2">
      <c r="A461" s="91">
        <v>129</v>
      </c>
      <c r="B461" s="91">
        <v>-6.43</v>
      </c>
      <c r="C461" s="65">
        <v>13525.969590000001</v>
      </c>
      <c r="D461" s="65">
        <v>13651.75387</v>
      </c>
      <c r="E461" s="65">
        <v>13400.185320000001</v>
      </c>
      <c r="F461" s="65">
        <v>13627.242560000001</v>
      </c>
      <c r="G461" s="65">
        <v>13840.42771</v>
      </c>
      <c r="H461" s="65">
        <v>13416.7104</v>
      </c>
      <c r="I461" s="141">
        <v>13480.969590000001</v>
      </c>
    </row>
    <row r="462" spans="1:9" x14ac:dyDescent="0.2">
      <c r="A462" s="91">
        <v>129.5</v>
      </c>
      <c r="B462" s="91">
        <v>-6.78</v>
      </c>
      <c r="C462" s="65">
        <v>13531.039940000001</v>
      </c>
      <c r="D462" s="65">
        <v>13654.7595</v>
      </c>
      <c r="E462" s="65">
        <v>13407.320369999999</v>
      </c>
      <c r="F462" s="65">
        <v>13649.90985</v>
      </c>
      <c r="G462" s="65">
        <v>13870.92721</v>
      </c>
      <c r="H462" s="65">
        <v>13430.9424</v>
      </c>
      <c r="I462" s="141">
        <v>13486.039940000001</v>
      </c>
    </row>
    <row r="463" spans="1:9" x14ac:dyDescent="0.2">
      <c r="A463" s="91">
        <v>130</v>
      </c>
      <c r="B463" s="91">
        <v>-6.86</v>
      </c>
      <c r="C463" s="65">
        <v>13538.62918</v>
      </c>
      <c r="D463" s="65">
        <v>13662.639810000001</v>
      </c>
      <c r="E463" s="65">
        <v>13414.618539999999</v>
      </c>
      <c r="F463" s="65">
        <v>13672.577149999999</v>
      </c>
      <c r="G463" s="65">
        <v>13901.4267</v>
      </c>
      <c r="H463" s="65">
        <v>13445.17441</v>
      </c>
      <c r="I463" s="141">
        <v>13493.62918</v>
      </c>
    </row>
    <row r="464" spans="1:9" x14ac:dyDescent="0.2">
      <c r="A464" s="91">
        <v>130.5</v>
      </c>
      <c r="B464" s="91">
        <v>-7.02</v>
      </c>
      <c r="C464" s="65">
        <v>13551.008260000001</v>
      </c>
      <c r="D464" s="65">
        <v>13679.458490000001</v>
      </c>
      <c r="E464" s="65">
        <v>13422.55803</v>
      </c>
      <c r="F464" s="65">
        <v>13695.24445</v>
      </c>
      <c r="G464" s="65">
        <v>13931.9262</v>
      </c>
      <c r="H464" s="65">
        <v>13459.40641</v>
      </c>
      <c r="I464" s="141">
        <v>13506.008260000001</v>
      </c>
    </row>
    <row r="465" spans="1:9" x14ac:dyDescent="0.2">
      <c r="A465" s="91">
        <v>131</v>
      </c>
      <c r="B465" s="91">
        <v>-6.89</v>
      </c>
      <c r="C465" s="65">
        <v>13567.2482</v>
      </c>
      <c r="D465" s="65">
        <v>13703.6085</v>
      </c>
      <c r="E465" s="65">
        <v>13430.887909999999</v>
      </c>
      <c r="F465" s="65">
        <v>13717.91174</v>
      </c>
      <c r="G465" s="65">
        <v>13962.4257</v>
      </c>
      <c r="H465" s="65">
        <v>13473.638419999999</v>
      </c>
      <c r="I465" s="141">
        <v>13522.2482</v>
      </c>
    </row>
    <row r="466" spans="1:9" x14ac:dyDescent="0.2">
      <c r="A466" s="91">
        <v>131.5</v>
      </c>
      <c r="B466" s="91">
        <v>-6.52</v>
      </c>
      <c r="C466" s="65">
        <v>13585.620059999999</v>
      </c>
      <c r="D466" s="65">
        <v>13732.06511</v>
      </c>
      <c r="E466" s="65">
        <v>13439.174999999999</v>
      </c>
      <c r="F466" s="65">
        <v>13740.579040000001</v>
      </c>
      <c r="G466" s="65">
        <v>13992.92519</v>
      </c>
      <c r="H466" s="65">
        <v>13487.870419999999</v>
      </c>
      <c r="I466" s="141">
        <v>13540.620059999999</v>
      </c>
    </row>
    <row r="467" spans="1:9" x14ac:dyDescent="0.2">
      <c r="A467" s="91">
        <v>132</v>
      </c>
      <c r="B467" s="91">
        <v>-6.2</v>
      </c>
      <c r="C467" s="65">
        <v>13604.39487</v>
      </c>
      <c r="D467" s="65">
        <v>13761.803610000001</v>
      </c>
      <c r="E467" s="65">
        <v>13446.986129999999</v>
      </c>
      <c r="F467" s="65">
        <v>13763.24633</v>
      </c>
      <c r="G467" s="65">
        <v>14023.42469</v>
      </c>
      <c r="H467" s="65">
        <v>13502.102430000001</v>
      </c>
      <c r="I467" s="141">
        <v>13559.39487</v>
      </c>
    </row>
    <row r="468" spans="1:9" x14ac:dyDescent="0.2">
      <c r="I468" s="141"/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D2D88-C34C-CE41-9419-E8FE1D26F3EB}">
  <sheetPr>
    <tabColor theme="0"/>
  </sheetPr>
  <dimension ref="A1:S43"/>
  <sheetViews>
    <sheetView workbookViewId="0">
      <selection activeCell="A25" sqref="A25"/>
    </sheetView>
  </sheetViews>
  <sheetFormatPr baseColWidth="10" defaultColWidth="10.83203125" defaultRowHeight="16" x14ac:dyDescent="0.2"/>
  <cols>
    <col min="1" max="1" width="6.83203125" style="1" bestFit="1" customWidth="1"/>
    <col min="2" max="2" width="9" style="1" bestFit="1" customWidth="1"/>
    <col min="3" max="3" width="9" style="1" customWidth="1"/>
    <col min="4" max="4" width="8" style="1" bestFit="1" customWidth="1"/>
    <col min="5" max="6" width="9" style="1" bestFit="1" customWidth="1"/>
    <col min="7" max="7" width="7.83203125" style="1" bestFit="1" customWidth="1"/>
    <col min="8" max="8" width="9" style="1" bestFit="1" customWidth="1"/>
    <col min="9" max="9" width="8.5" style="1" bestFit="1" customWidth="1"/>
    <col min="10" max="10" width="6.6640625" style="1" bestFit="1" customWidth="1"/>
    <col min="11" max="11" width="13.1640625" style="1" customWidth="1"/>
    <col min="12" max="12" width="20.5" style="1" bestFit="1" customWidth="1"/>
    <col min="13" max="13" width="13.6640625" style="1" customWidth="1"/>
    <col min="14" max="15" width="10.5" style="1" customWidth="1"/>
    <col min="16" max="19" width="10.6640625" customWidth="1"/>
    <col min="20" max="16384" width="10.83203125" style="1"/>
  </cols>
  <sheetData>
    <row r="1" spans="1:17" ht="80" thickTop="1" thickBot="1" x14ac:dyDescent="0.25">
      <c r="A1" s="17" t="s">
        <v>1195</v>
      </c>
      <c r="B1" s="18" t="s">
        <v>1146</v>
      </c>
      <c r="C1" s="18" t="s">
        <v>1184</v>
      </c>
      <c r="D1" s="19" t="s">
        <v>1147</v>
      </c>
      <c r="E1" s="20" t="s">
        <v>1148</v>
      </c>
      <c r="F1" s="21" t="s">
        <v>1149</v>
      </c>
      <c r="G1" s="20" t="s">
        <v>1150</v>
      </c>
      <c r="H1" s="20" t="s">
        <v>1148</v>
      </c>
      <c r="I1" s="22" t="s">
        <v>1152</v>
      </c>
      <c r="J1" s="20" t="s">
        <v>1153</v>
      </c>
      <c r="K1" s="20" t="s">
        <v>1158</v>
      </c>
      <c r="L1" s="23" t="s">
        <v>1151</v>
      </c>
      <c r="M1" s="20" t="s">
        <v>1197</v>
      </c>
      <c r="N1" s="20" t="s">
        <v>1154</v>
      </c>
      <c r="O1" s="20" t="s">
        <v>1155</v>
      </c>
      <c r="P1" s="20" t="s">
        <v>1156</v>
      </c>
      <c r="Q1" s="20" t="s">
        <v>1157</v>
      </c>
    </row>
    <row r="2" spans="1:17" x14ac:dyDescent="0.2">
      <c r="A2" s="24" t="s">
        <v>1171</v>
      </c>
      <c r="B2" s="25">
        <v>12.871</v>
      </c>
      <c r="C2" s="145">
        <v>12871.42857</v>
      </c>
      <c r="D2" s="26">
        <v>279.2</v>
      </c>
      <c r="E2" s="27">
        <f t="shared" ref="E2:E19" si="0">D2*0.28</f>
        <v>78.176000000000002</v>
      </c>
      <c r="F2" s="28">
        <v>12.85</v>
      </c>
      <c r="G2" s="27">
        <v>62.6</v>
      </c>
      <c r="H2" s="27">
        <f t="shared" ref="H2:H19" si="1">G2*0.26</f>
        <v>16.276</v>
      </c>
      <c r="I2" s="27">
        <v>113.9</v>
      </c>
      <c r="J2" s="27">
        <v>30.559939885584892</v>
      </c>
      <c r="K2" s="27" t="s">
        <v>1160</v>
      </c>
      <c r="L2" s="29" t="s">
        <v>1159</v>
      </c>
      <c r="M2" s="30">
        <v>0.63370392042129897</v>
      </c>
      <c r="N2" s="27">
        <v>36.977929198361615</v>
      </c>
      <c r="O2" s="27">
        <v>-3.0220708016383853</v>
      </c>
      <c r="P2" s="27">
        <v>76.977929198361608</v>
      </c>
      <c r="Q2" s="27" t="s">
        <v>1160</v>
      </c>
    </row>
    <row r="3" spans="1:17" x14ac:dyDescent="0.2">
      <c r="A3" s="11"/>
      <c r="B3" s="12">
        <v>12.875</v>
      </c>
      <c r="C3" s="146">
        <v>12875.510200000001</v>
      </c>
      <c r="D3" s="13">
        <v>7.5</v>
      </c>
      <c r="E3" s="10">
        <f t="shared" si="0"/>
        <v>2.1</v>
      </c>
      <c r="F3" s="14">
        <v>12.853999999999999</v>
      </c>
      <c r="G3" s="10">
        <v>1.8</v>
      </c>
      <c r="H3" s="10">
        <f t="shared" si="1"/>
        <v>0.46800000000000003</v>
      </c>
      <c r="I3" s="10">
        <v>3.1</v>
      </c>
      <c r="J3" s="10">
        <v>0.82123400287320236</v>
      </c>
      <c r="K3" s="10" t="s">
        <v>1161</v>
      </c>
      <c r="L3" s="15" t="s">
        <v>1159</v>
      </c>
      <c r="M3" s="16">
        <v>0.61290322580645162</v>
      </c>
      <c r="N3" s="10">
        <v>35.952870967741937</v>
      </c>
      <c r="O3" s="10">
        <v>-4.0471290322580629</v>
      </c>
      <c r="P3" s="10">
        <v>75.952870967741944</v>
      </c>
      <c r="Q3" s="10" t="s">
        <v>1160</v>
      </c>
    </row>
    <row r="4" spans="1:17" x14ac:dyDescent="0.2">
      <c r="A4" s="24" t="s">
        <v>1169</v>
      </c>
      <c r="B4" s="25">
        <v>12.914</v>
      </c>
      <c r="C4" s="145">
        <v>12915</v>
      </c>
      <c r="D4" s="26">
        <v>25.9</v>
      </c>
      <c r="E4" s="27">
        <f t="shared" si="0"/>
        <v>7.2520000000000007</v>
      </c>
      <c r="F4" s="28">
        <v>12.885</v>
      </c>
      <c r="G4" s="27">
        <v>13.8</v>
      </c>
      <c r="H4" s="27">
        <f t="shared" si="1"/>
        <v>3.5880000000000005</v>
      </c>
      <c r="I4" s="27">
        <v>13.2</v>
      </c>
      <c r="J4" s="27">
        <v>3.0564766827152012</v>
      </c>
      <c r="K4" s="27" t="s">
        <v>1160</v>
      </c>
      <c r="L4" s="29" t="s">
        <v>1159</v>
      </c>
      <c r="M4" s="30">
        <v>0.30478589420654906</v>
      </c>
      <c r="N4" s="27">
        <v>20.768848866498736</v>
      </c>
      <c r="O4" s="27">
        <v>-19.231151133501264</v>
      </c>
      <c r="P4" s="27">
        <v>60.768848866498736</v>
      </c>
      <c r="Q4" s="27" t="s">
        <v>1160</v>
      </c>
    </row>
    <row r="5" spans="1:17" x14ac:dyDescent="0.2">
      <c r="A5" s="24" t="s">
        <v>1167</v>
      </c>
      <c r="B5" s="25">
        <v>12.936</v>
      </c>
      <c r="C5" s="145">
        <v>12937</v>
      </c>
      <c r="D5" s="26">
        <v>19.600000000000001</v>
      </c>
      <c r="E5" s="27">
        <f t="shared" si="0"/>
        <v>5.4880000000000013</v>
      </c>
      <c r="F5" s="28">
        <v>12.906000000000001</v>
      </c>
      <c r="G5" s="27">
        <v>2.5</v>
      </c>
      <c r="H5" s="27">
        <f t="shared" si="1"/>
        <v>0.65</v>
      </c>
      <c r="I5" s="27">
        <v>7.4</v>
      </c>
      <c r="J5" s="27">
        <v>2.1236013271464178</v>
      </c>
      <c r="K5" s="27" t="s">
        <v>1160</v>
      </c>
      <c r="L5" s="29" t="s">
        <v>1159</v>
      </c>
      <c r="M5" s="30">
        <v>0.77375565610859731</v>
      </c>
      <c r="N5" s="27">
        <v>43.879678733031682</v>
      </c>
      <c r="O5" s="27">
        <v>3.8796787330316818</v>
      </c>
      <c r="P5" s="27">
        <v>83.879678733031682</v>
      </c>
      <c r="Q5" s="27" t="s">
        <v>1160</v>
      </c>
    </row>
    <row r="6" spans="1:17" x14ac:dyDescent="0.2">
      <c r="A6" s="24" t="s">
        <v>1166</v>
      </c>
      <c r="B6" s="25">
        <v>12.946</v>
      </c>
      <c r="C6" s="145">
        <v>12947</v>
      </c>
      <c r="D6" s="26">
        <v>45</v>
      </c>
      <c r="E6" s="27">
        <f t="shared" si="0"/>
        <v>12.600000000000001</v>
      </c>
      <c r="F6" s="28">
        <v>12.917999999999999</v>
      </c>
      <c r="G6" s="27">
        <v>34.4</v>
      </c>
      <c r="H6" s="27">
        <f t="shared" si="1"/>
        <v>8.9439999999999991</v>
      </c>
      <c r="I6" s="27">
        <v>26.5</v>
      </c>
      <c r="J6" s="27">
        <v>5.7769552745709474</v>
      </c>
      <c r="K6" s="27" t="s">
        <v>1160</v>
      </c>
      <c r="L6" s="29" t="s">
        <v>1159</v>
      </c>
      <c r="M6" s="30">
        <v>0.13350125944584385</v>
      </c>
      <c r="N6" s="27">
        <v>12.327942065491184</v>
      </c>
      <c r="O6" s="27">
        <v>-27.672057934508814</v>
      </c>
      <c r="P6" s="27">
        <v>52.327942065491186</v>
      </c>
      <c r="Q6" s="27" t="s">
        <v>1160</v>
      </c>
    </row>
    <row r="7" spans="1:17" x14ac:dyDescent="0.2">
      <c r="A7" s="24" t="s">
        <v>1165</v>
      </c>
      <c r="B7" s="25">
        <v>12.957000000000001</v>
      </c>
      <c r="C7" s="145">
        <v>12958</v>
      </c>
      <c r="D7" s="26">
        <v>8.6999999999999993</v>
      </c>
      <c r="E7" s="27">
        <f t="shared" si="0"/>
        <v>2.4359999999999999</v>
      </c>
      <c r="F7" s="28">
        <v>12.928000000000001</v>
      </c>
      <c r="G7" s="27">
        <v>2.2999999999999998</v>
      </c>
      <c r="H7" s="27">
        <f t="shared" si="1"/>
        <v>0.59799999999999998</v>
      </c>
      <c r="I7" s="27">
        <v>3.7</v>
      </c>
      <c r="J7" s="27">
        <v>0.95388803062770922</v>
      </c>
      <c r="K7" s="27" t="s">
        <v>1160</v>
      </c>
      <c r="L7" s="29" t="s">
        <v>1159</v>
      </c>
      <c r="M7" s="30">
        <v>0.58181818181818179</v>
      </c>
      <c r="N7" s="27">
        <v>34.420999999999999</v>
      </c>
      <c r="O7" s="27">
        <v>-5.5790000000000006</v>
      </c>
      <c r="P7" s="27">
        <v>74.421000000000006</v>
      </c>
      <c r="Q7" s="27" t="s">
        <v>1160</v>
      </c>
    </row>
    <row r="8" spans="1:17" x14ac:dyDescent="0.2">
      <c r="A8" s="11"/>
      <c r="B8" s="12">
        <v>12.967000000000001</v>
      </c>
      <c r="C8" s="146">
        <v>12968</v>
      </c>
      <c r="D8" s="13">
        <v>5.4</v>
      </c>
      <c r="E8" s="10">
        <f t="shared" si="0"/>
        <v>1.5120000000000002</v>
      </c>
      <c r="F8" s="14">
        <v>12.936999999999999</v>
      </c>
      <c r="G8" s="10">
        <v>0</v>
      </c>
      <c r="H8" s="10">
        <f t="shared" si="1"/>
        <v>0</v>
      </c>
      <c r="I8" s="10">
        <v>1</v>
      </c>
      <c r="J8" s="10">
        <v>0.33319167912564912</v>
      </c>
      <c r="K8" s="10" t="s">
        <v>1161</v>
      </c>
      <c r="L8" s="15" t="s">
        <v>1164</v>
      </c>
      <c r="M8" s="16">
        <v>1</v>
      </c>
      <c r="N8" s="10">
        <v>55.029000000000003</v>
      </c>
      <c r="O8" s="10">
        <v>15.029000000000003</v>
      </c>
      <c r="P8" s="10">
        <v>90</v>
      </c>
      <c r="Q8" s="10" t="s">
        <v>1160</v>
      </c>
    </row>
    <row r="9" spans="1:17" x14ac:dyDescent="0.2">
      <c r="A9" s="24" t="s">
        <v>1163</v>
      </c>
      <c r="B9" s="25">
        <v>12.98</v>
      </c>
      <c r="C9" s="145">
        <v>12981</v>
      </c>
      <c r="D9" s="27">
        <v>226.8</v>
      </c>
      <c r="E9" s="27">
        <f t="shared" si="0"/>
        <v>63.504000000000012</v>
      </c>
      <c r="F9" s="28">
        <v>12.949</v>
      </c>
      <c r="G9" s="27">
        <v>44.9</v>
      </c>
      <c r="H9" s="27">
        <f t="shared" si="1"/>
        <v>11.673999999999999</v>
      </c>
      <c r="I9" s="27">
        <v>90.566491733019191</v>
      </c>
      <c r="J9" s="27">
        <v>24.72446023008597</v>
      </c>
      <c r="K9" s="27" t="s">
        <v>1160</v>
      </c>
      <c r="L9" s="29" t="s">
        <v>1159</v>
      </c>
      <c r="M9" s="30">
        <v>0.66948840633051165</v>
      </c>
      <c r="N9" s="27">
        <v>38.741388663967619</v>
      </c>
      <c r="O9" s="27">
        <v>-1.2586113360323807</v>
      </c>
      <c r="P9" s="27">
        <v>78.741388663967626</v>
      </c>
      <c r="Q9" s="27" t="s">
        <v>1160</v>
      </c>
    </row>
    <row r="10" spans="1:17" x14ac:dyDescent="0.2">
      <c r="A10" s="11"/>
      <c r="B10" s="12">
        <v>12.984999999999999</v>
      </c>
      <c r="C10" s="146">
        <v>12986</v>
      </c>
      <c r="D10" s="10">
        <v>5.7</v>
      </c>
      <c r="E10" s="10">
        <f t="shared" si="0"/>
        <v>1.5960000000000003</v>
      </c>
      <c r="F10" s="14">
        <v>12.954000000000001</v>
      </c>
      <c r="G10" s="10">
        <v>0</v>
      </c>
      <c r="H10" s="10">
        <f t="shared" si="1"/>
        <v>0</v>
      </c>
      <c r="I10" s="10">
        <v>1.0893338846049812</v>
      </c>
      <c r="J10" s="10">
        <v>0.59266170822483488</v>
      </c>
      <c r="K10" s="10" t="s">
        <v>1161</v>
      </c>
      <c r="L10" s="15" t="s">
        <v>1164</v>
      </c>
      <c r="M10" s="16">
        <v>1</v>
      </c>
      <c r="N10" s="10">
        <v>55.029000000000003</v>
      </c>
      <c r="O10" s="10">
        <v>15.029000000000003</v>
      </c>
      <c r="P10" s="10">
        <v>90</v>
      </c>
      <c r="Q10" s="10" t="s">
        <v>1160</v>
      </c>
    </row>
    <row r="11" spans="1:17" x14ac:dyDescent="0.2">
      <c r="A11" s="24" t="s">
        <v>1162</v>
      </c>
      <c r="B11" s="25">
        <v>12.994</v>
      </c>
      <c r="C11" s="145">
        <v>12995</v>
      </c>
      <c r="D11" s="26">
        <v>9.3000000000000007</v>
      </c>
      <c r="E11" s="27">
        <f t="shared" si="0"/>
        <v>2.6040000000000005</v>
      </c>
      <c r="F11" s="28">
        <v>12.965</v>
      </c>
      <c r="G11" s="27">
        <v>2.9</v>
      </c>
      <c r="H11" s="27">
        <f t="shared" si="1"/>
        <v>0.754</v>
      </c>
      <c r="I11" s="27">
        <v>4.0999999999999996</v>
      </c>
      <c r="J11" s="27">
        <v>1.1231824098202834</v>
      </c>
      <c r="K11" s="27" t="s">
        <v>1160</v>
      </c>
      <c r="L11" s="29" t="s">
        <v>1159</v>
      </c>
      <c r="M11" s="30">
        <v>0.52459016393442626</v>
      </c>
      <c r="N11" s="27">
        <v>31.600803278688524</v>
      </c>
      <c r="O11" s="27">
        <v>-8.3991967213114762</v>
      </c>
      <c r="P11" s="27">
        <v>71.600803278688517</v>
      </c>
      <c r="Q11" s="27" t="s">
        <v>1160</v>
      </c>
    </row>
    <row r="12" spans="1:17" x14ac:dyDescent="0.2">
      <c r="A12" s="11"/>
      <c r="B12" s="12">
        <v>13.013</v>
      </c>
      <c r="C12" s="146">
        <v>13014.893620000001</v>
      </c>
      <c r="D12" s="13">
        <v>4</v>
      </c>
      <c r="E12" s="10">
        <f t="shared" si="0"/>
        <v>1.1200000000000001</v>
      </c>
      <c r="F12" s="14">
        <v>12.984999999999999</v>
      </c>
      <c r="G12" s="10">
        <v>4.2</v>
      </c>
      <c r="H12" s="10">
        <f t="shared" si="1"/>
        <v>1.0920000000000001</v>
      </c>
      <c r="I12" s="10">
        <v>2.7169562585033233</v>
      </c>
      <c r="J12" s="10">
        <v>1.2331810770812683</v>
      </c>
      <c r="K12" s="10" t="s">
        <v>1161</v>
      </c>
      <c r="L12" s="15" t="s">
        <v>1159</v>
      </c>
      <c r="M12" s="16">
        <v>-2.439024390243905E-2</v>
      </c>
      <c r="N12" s="10">
        <v>4.5470487804878035</v>
      </c>
      <c r="O12" s="10">
        <v>-35.452951219512194</v>
      </c>
      <c r="P12" s="10">
        <v>44.547048780487806</v>
      </c>
      <c r="Q12" s="10" t="s">
        <v>1161</v>
      </c>
    </row>
    <row r="13" spans="1:17" x14ac:dyDescent="0.2">
      <c r="A13" s="11"/>
      <c r="B13" s="12">
        <v>13.023</v>
      </c>
      <c r="C13" s="146">
        <v>13025.53191</v>
      </c>
      <c r="D13" s="13">
        <v>3.7</v>
      </c>
      <c r="E13" s="10">
        <f t="shared" si="0"/>
        <v>1.0360000000000003</v>
      </c>
      <c r="F13" s="14">
        <v>12.994999999999999</v>
      </c>
      <c r="G13" s="10">
        <v>1.9</v>
      </c>
      <c r="H13" s="10">
        <f t="shared" si="1"/>
        <v>0.49399999999999999</v>
      </c>
      <c r="I13" s="10">
        <v>1.9</v>
      </c>
      <c r="J13" s="10">
        <v>0.85601467507579654</v>
      </c>
      <c r="K13" s="10" t="s">
        <v>1161</v>
      </c>
      <c r="L13" s="15" t="s">
        <v>1159</v>
      </c>
      <c r="M13" s="16">
        <v>0.32142857142857151</v>
      </c>
      <c r="N13" s="10">
        <v>21.589000000000002</v>
      </c>
      <c r="O13" s="10">
        <v>-18.410999999999998</v>
      </c>
      <c r="P13" s="10">
        <v>61.588999999999999</v>
      </c>
      <c r="Q13" s="10" t="s">
        <v>1160</v>
      </c>
    </row>
    <row r="14" spans="1:17" x14ac:dyDescent="0.2">
      <c r="A14" s="11"/>
      <c r="B14" s="12">
        <v>13.029</v>
      </c>
      <c r="C14" s="146">
        <v>13031.91489</v>
      </c>
      <c r="D14" s="13">
        <v>3.8</v>
      </c>
      <c r="E14" s="10">
        <f t="shared" si="0"/>
        <v>1.0640000000000001</v>
      </c>
      <c r="F14" s="14">
        <v>13</v>
      </c>
      <c r="G14" s="10">
        <v>2.2000000000000002</v>
      </c>
      <c r="H14" s="10">
        <f t="shared" si="1"/>
        <v>0.57200000000000006</v>
      </c>
      <c r="I14" s="10">
        <v>2</v>
      </c>
      <c r="J14" s="10">
        <v>0.45708691901152299</v>
      </c>
      <c r="K14" s="10" t="s">
        <v>1161</v>
      </c>
      <c r="L14" s="15" t="s">
        <v>1159</v>
      </c>
      <c r="M14" s="16">
        <v>0.26666666666666661</v>
      </c>
      <c r="N14" s="10">
        <v>18.890333333333331</v>
      </c>
      <c r="O14" s="10">
        <v>-21.109666666666669</v>
      </c>
      <c r="P14" s="10">
        <v>58.890333333333331</v>
      </c>
      <c r="Q14" s="10" t="s">
        <v>1160</v>
      </c>
    </row>
    <row r="15" spans="1:17" x14ac:dyDescent="0.2">
      <c r="A15" s="11"/>
      <c r="B15" s="12">
        <v>13.042999999999999</v>
      </c>
      <c r="C15" s="146">
        <v>13046.808510000001</v>
      </c>
      <c r="D15" s="13">
        <v>13</v>
      </c>
      <c r="E15" s="10">
        <f t="shared" si="0"/>
        <v>3.6400000000000006</v>
      </c>
      <c r="F15" s="14">
        <v>13.013</v>
      </c>
      <c r="G15" s="10">
        <v>0</v>
      </c>
      <c r="H15" s="10">
        <f t="shared" si="1"/>
        <v>0</v>
      </c>
      <c r="I15" s="10">
        <v>2.5</v>
      </c>
      <c r="J15" s="10">
        <v>0.79789890238001848</v>
      </c>
      <c r="K15" s="10" t="s">
        <v>1161</v>
      </c>
      <c r="L15" s="15" t="s">
        <v>1164</v>
      </c>
      <c r="M15" s="16">
        <v>1</v>
      </c>
      <c r="N15" s="10">
        <v>55.029000000000003</v>
      </c>
      <c r="O15" s="10">
        <v>15.029000000000003</v>
      </c>
      <c r="P15" s="10">
        <v>90</v>
      </c>
      <c r="Q15" s="10" t="s">
        <v>1160</v>
      </c>
    </row>
    <row r="16" spans="1:17" x14ac:dyDescent="0.2">
      <c r="A16" s="11" t="s">
        <v>1182</v>
      </c>
      <c r="B16" s="12">
        <v>13.066000000000001</v>
      </c>
      <c r="C16" s="146">
        <v>13071.276599999999</v>
      </c>
      <c r="D16" s="13">
        <v>23.7</v>
      </c>
      <c r="E16" s="10">
        <f t="shared" si="0"/>
        <v>6.6360000000000001</v>
      </c>
      <c r="F16" s="14">
        <v>13.039</v>
      </c>
      <c r="G16" s="10">
        <v>1.3</v>
      </c>
      <c r="H16" s="10">
        <f t="shared" si="1"/>
        <v>0.33800000000000002</v>
      </c>
      <c r="I16" s="10">
        <v>8.3000000000000007</v>
      </c>
      <c r="J16" s="10">
        <v>2.549597570473046</v>
      </c>
      <c r="K16" s="10" t="s">
        <v>1160</v>
      </c>
      <c r="L16" s="15" t="s">
        <v>1159</v>
      </c>
      <c r="M16" s="16">
        <v>0.89599999999999991</v>
      </c>
      <c r="N16" s="10">
        <v>49.903880000000001</v>
      </c>
      <c r="O16" s="10">
        <v>9.9038800000000009</v>
      </c>
      <c r="P16" s="10">
        <v>89.903880000000001</v>
      </c>
      <c r="Q16" s="10" t="s">
        <v>1160</v>
      </c>
    </row>
    <row r="17" spans="1:17" x14ac:dyDescent="0.2">
      <c r="A17" s="11"/>
      <c r="B17" s="12">
        <v>13.068</v>
      </c>
      <c r="C17" s="146">
        <v>13073.404259999999</v>
      </c>
      <c r="D17" s="13">
        <v>7.8</v>
      </c>
      <c r="E17" s="10">
        <f t="shared" si="0"/>
        <v>2.1840000000000002</v>
      </c>
      <c r="F17" s="14">
        <v>13.04</v>
      </c>
      <c r="G17" s="10">
        <v>0</v>
      </c>
      <c r="H17" s="10">
        <f t="shared" si="1"/>
        <v>0</v>
      </c>
      <c r="I17" s="10">
        <v>1.5</v>
      </c>
      <c r="J17" s="10">
        <v>0.4763298378448747</v>
      </c>
      <c r="K17" s="10" t="s">
        <v>1161</v>
      </c>
      <c r="L17" s="15" t="s">
        <v>1164</v>
      </c>
      <c r="M17" s="16">
        <v>1</v>
      </c>
      <c r="N17" s="10">
        <v>55.029000000000003</v>
      </c>
      <c r="O17" s="10">
        <v>15.029000000000003</v>
      </c>
      <c r="P17" s="10">
        <v>95.028999999999996</v>
      </c>
      <c r="Q17" s="10" t="s">
        <v>1160</v>
      </c>
    </row>
    <row r="18" spans="1:17" x14ac:dyDescent="0.2">
      <c r="A18" s="11"/>
      <c r="B18" s="12">
        <v>13.077</v>
      </c>
      <c r="C18" s="146">
        <v>13082.978719999999</v>
      </c>
      <c r="D18" s="13">
        <v>0</v>
      </c>
      <c r="E18" s="10">
        <f t="shared" si="0"/>
        <v>0</v>
      </c>
      <c r="F18" s="14">
        <v>13.048999999999999</v>
      </c>
      <c r="G18" s="10">
        <v>10.4</v>
      </c>
      <c r="H18" s="10">
        <f t="shared" si="1"/>
        <v>2.7040000000000002</v>
      </c>
      <c r="I18" s="10">
        <v>2</v>
      </c>
      <c r="J18" s="10">
        <v>0.54269369714354421</v>
      </c>
      <c r="K18" s="10" t="s">
        <v>1161</v>
      </c>
      <c r="L18" s="15" t="s">
        <v>1174</v>
      </c>
      <c r="M18" s="16">
        <v>-1</v>
      </c>
      <c r="N18" s="10">
        <v>-43.530999999999999</v>
      </c>
      <c r="O18" s="10">
        <v>-83.531000000000006</v>
      </c>
      <c r="P18" s="10">
        <v>-3.5309999999999988</v>
      </c>
      <c r="Q18" s="10" t="s">
        <v>1161</v>
      </c>
    </row>
    <row r="19" spans="1:17" ht="17" thickBot="1" x14ac:dyDescent="0.25">
      <c r="A19" s="31" t="s">
        <v>1177</v>
      </c>
      <c r="B19" s="4">
        <v>13.084</v>
      </c>
      <c r="C19" s="147">
        <v>13090.42553</v>
      </c>
      <c r="D19" s="5">
        <v>9</v>
      </c>
      <c r="E19" s="6">
        <f t="shared" si="0"/>
        <v>2.5200000000000005</v>
      </c>
      <c r="F19" s="7">
        <v>13.057</v>
      </c>
      <c r="G19" s="6">
        <v>1.5</v>
      </c>
      <c r="H19" s="6">
        <f t="shared" si="1"/>
        <v>0.39</v>
      </c>
      <c r="I19" s="6">
        <v>3.5</v>
      </c>
      <c r="J19" s="6">
        <v>0.98130691754914412</v>
      </c>
      <c r="K19" s="6" t="s">
        <v>1160</v>
      </c>
      <c r="L19" s="8" t="s">
        <v>1159</v>
      </c>
      <c r="M19" s="9">
        <v>0.7142857142857143</v>
      </c>
      <c r="N19" s="6">
        <v>40.949000000000005</v>
      </c>
      <c r="O19" s="6">
        <v>0.94900000000000517</v>
      </c>
      <c r="P19" s="6">
        <v>80.949000000000012</v>
      </c>
      <c r="Q19" s="6" t="s">
        <v>1160</v>
      </c>
    </row>
    <row r="22" spans="1:17" x14ac:dyDescent="0.2">
      <c r="A22" s="51" t="s">
        <v>1183</v>
      </c>
    </row>
    <row r="23" spans="1:17" x14ac:dyDescent="0.2">
      <c r="A23" s="32" t="s">
        <v>1196</v>
      </c>
    </row>
    <row r="24" spans="1:17" x14ac:dyDescent="0.2">
      <c r="A24" s="32"/>
    </row>
    <row r="25" spans="1:17" x14ac:dyDescent="0.2">
      <c r="A25" s="32" t="s">
        <v>1180</v>
      </c>
    </row>
    <row r="27" spans="1:17" x14ac:dyDescent="0.2">
      <c r="A27" s="32" t="s">
        <v>1198</v>
      </c>
    </row>
    <row r="30" spans="1:17" x14ac:dyDescent="0.2">
      <c r="A30" s="3" t="s">
        <v>1168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7" x14ac:dyDescent="0.2">
      <c r="A31" s="3" t="s">
        <v>1170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7" x14ac:dyDescent="0.2">
      <c r="A32" s="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">
      <c r="A33" s="3" t="s">
        <v>1181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">
      <c r="A35" s="3" t="s">
        <v>1172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">
      <c r="A36" s="3" t="s">
        <v>1173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">
      <c r="A37" s="2"/>
      <c r="B37" s="3" t="s">
        <v>1175</v>
      </c>
      <c r="C37" s="3"/>
      <c r="D37" s="2"/>
      <c r="E37" s="2"/>
      <c r="F37" s="3" t="s">
        <v>1176</v>
      </c>
      <c r="G37" s="2"/>
      <c r="H37" s="2"/>
      <c r="I37" s="2"/>
      <c r="J37" s="2"/>
      <c r="K37" s="2"/>
      <c r="L37" s="2"/>
      <c r="M37" s="2"/>
      <c r="N37" s="2"/>
    </row>
    <row r="38" spans="1:14" x14ac:dyDescent="0.2">
      <c r="A38" s="3" t="s">
        <v>1185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40" spans="1:14" x14ac:dyDescent="0.2">
      <c r="A40" s="148" t="s">
        <v>1189</v>
      </c>
    </row>
    <row r="41" spans="1:14" x14ac:dyDescent="0.2">
      <c r="A41" s="149" t="s">
        <v>1186</v>
      </c>
    </row>
    <row r="42" spans="1:14" x14ac:dyDescent="0.2">
      <c r="A42" s="149" t="s">
        <v>1187</v>
      </c>
    </row>
    <row r="43" spans="1:14" x14ac:dyDescent="0.2">
      <c r="A43" s="149" t="s">
        <v>1188</v>
      </c>
    </row>
  </sheetData>
  <conditionalFormatting sqref="I2:I19">
    <cfRule type="cellIs" dxfId="3" priority="9" operator="greaterThan">
      <formula>3.499</formula>
    </cfRule>
    <cfRule type="cellIs" dxfId="2" priority="10" operator="greaterThan">
      <formula>3.5</formula>
    </cfRule>
  </conditionalFormatting>
  <conditionalFormatting sqref="K2:K19">
    <cfRule type="cellIs" dxfId="1" priority="2" operator="equal">
      <formula>"yes"</formula>
    </cfRule>
  </conditionalFormatting>
  <conditionalFormatting sqref="Q2:Q19">
    <cfRule type="cellIs" dxfId="0" priority="1" operator="equal">
      <formula>"yes"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S1 - 230ThU ages</vt:lpstr>
      <vt:lpstr>Table S2 - LA-ICP-MS results</vt:lpstr>
      <vt:lpstr>Table 3 - SIMS S concentration</vt:lpstr>
      <vt:lpstr>Table S4a - SIMS O Isotopes</vt:lpstr>
      <vt:lpstr>Table S4b - SIMS O combined</vt:lpstr>
      <vt:lpstr>Table S4c - Composite d18O</vt:lpstr>
      <vt:lpstr>Table S5 - Candidate events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Warken</dc:creator>
  <cp:lastModifiedBy>Sophie Warken</cp:lastModifiedBy>
  <dcterms:created xsi:type="dcterms:W3CDTF">2023-09-07T16:38:45Z</dcterms:created>
  <dcterms:modified xsi:type="dcterms:W3CDTF">2024-10-29T12:12:02Z</dcterms:modified>
</cp:coreProperties>
</file>